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ORTAFOLIO\GESTION DE BIENES Y SERVICIOS\DOCUMENTOS\FORMATOS\"/>
    </mc:Choice>
  </mc:AlternateContent>
  <xr:revisionPtr revIDLastSave="0" documentId="13_ncr:1_{CCF27940-2A9A-4749-AF23-4D1B0B7CE6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LIDAS" sheetId="1" r:id="rId1"/>
    <sheet name="ENTRADAS" sheetId="2" r:id="rId2"/>
    <sheet name="ENTREGAS- LA ARGENTINA" sheetId="3" r:id="rId3"/>
    <sheet name="BALANCE DE TUBERIAS PITALITO" sheetId="4" r:id="rId4"/>
  </sheets>
  <definedNames>
    <definedName name="_xlnm.Print_Area" localSheetId="1">ENTRADAS!$A$1:$AC$42</definedName>
    <definedName name="_xlnm.Print_Area" localSheetId="0">SALIDAS!$A$1:$AC$36</definedName>
    <definedName name="_xlnm.Print_Titles" localSheetId="1">ENTRADAS!$1:$4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4" l="1"/>
  <c r="B23" i="4"/>
  <c r="D23" i="4"/>
  <c r="D18" i="4"/>
  <c r="D17" i="4"/>
  <c r="F17" i="4"/>
  <c r="D16" i="4"/>
  <c r="D15" i="4"/>
  <c r="D14" i="4"/>
  <c r="D8" i="4"/>
  <c r="D5" i="4"/>
  <c r="D6" i="4"/>
  <c r="D7" i="4"/>
  <c r="D4" i="4"/>
  <c r="D10" i="4"/>
  <c r="D20" i="4"/>
  <c r="F18" i="4"/>
  <c r="F1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P3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Digite el número del acta según el consecutivo</t>
        </r>
      </text>
    </comment>
    <comment ref="L6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Marque con una X</t>
        </r>
      </text>
    </comment>
    <comment ref="Q6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DIGITE LA FECHA ASÍ: DD-MM-AA</t>
        </r>
      </text>
    </comment>
    <comment ref="L7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Marque con una X</t>
        </r>
      </text>
    </comment>
    <comment ref="H10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INGRESE EL DESTINO QUE PUEDE SER OBRA, CONTRATISTA, MUNICIPIO, ETC.</t>
        </r>
      </text>
    </comment>
    <comment ref="U10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INGRESE EL DESTINO QUE PUEDE SER OBRA, CONTRATISTA, MUNICIPIO, ETC.</t>
        </r>
      </text>
    </comment>
    <comment ref="H12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INGRESE EL NÚMERO DEL CONTRATO DE SUMINISTRO DE LOS MATERIALES QUE INGRESAN</t>
        </r>
      </text>
    </comment>
    <comment ref="U12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INGRESE EL NÚMERO DEL CONTRATO DE SUMINISTRO DE LOS MATERIALES QUE INGRESAN</t>
        </r>
      </text>
    </comment>
    <comment ref="P32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INGRESE LA RAZÓN SOCIAL Ó EL NOMBRE DEL CONTRATISTA</t>
        </r>
      </text>
    </comment>
    <comment ref="F34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>INGRESE EL NOMBRE DEL FUNCIONARIO RESPONSABLE</t>
        </r>
      </text>
    </comment>
    <comment ref="S34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INGRESE EL NOMBRE DEL RESPONSABLE Ó REPRESENTANTE LEGAL DE LA OTRA PARTE.</t>
        </r>
      </text>
    </comment>
    <comment ref="F35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>INGRESE EL CARGO DEL FUNCIONARIO RESPONSABLE</t>
        </r>
      </text>
    </comment>
    <comment ref="S35" authorId="0" shapeId="0" xr:uid="{00000000-0006-0000-0000-00000D000000}">
      <text>
        <r>
          <rPr>
            <b/>
            <sz val="8"/>
            <color indexed="81"/>
            <rFont val="Tahoma"/>
            <family val="2"/>
          </rPr>
          <t>INGRESE EL CARGO DEL REPRESENTANTE DE LA OTRA PARTE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P6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Digite el número del acta según el consecutivo</t>
        </r>
      </text>
    </comment>
    <comment ref="L9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Marque con una X</t>
        </r>
      </text>
    </comment>
    <comment ref="Q9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>DIGITE LA FECHA ASÍ: DD-MM-AA</t>
        </r>
      </text>
    </comment>
    <comment ref="L10" authorId="0" shapeId="0" xr:uid="{00000000-0006-0000-0100-000004000000}">
      <text>
        <r>
          <rPr>
            <b/>
            <sz val="8"/>
            <color indexed="81"/>
            <rFont val="Tahoma"/>
            <family val="2"/>
          </rPr>
          <t>Marque con una X</t>
        </r>
      </text>
    </comment>
    <comment ref="H13" authorId="0" shapeId="0" xr:uid="{00000000-0006-0000-0100-000005000000}">
      <text>
        <r>
          <rPr>
            <b/>
            <sz val="8"/>
            <color indexed="81"/>
            <rFont val="Tahoma"/>
            <family val="2"/>
          </rPr>
          <t>INGRESE EL DESTINO QUE PUEDE SER OBRA, CONTRATISTA, MUNICIPIO, ETC.</t>
        </r>
      </text>
    </comment>
    <comment ref="U13" authorId="0" shapeId="0" xr:uid="{00000000-0006-0000-0100-000006000000}">
      <text>
        <r>
          <rPr>
            <b/>
            <sz val="8"/>
            <color indexed="81"/>
            <rFont val="Tahoma"/>
            <family val="2"/>
          </rPr>
          <t>INGRESE EL DESTINO QUE PUEDE SER OBRA, CONTRATISTA, MUNICIPIO, ETC.</t>
        </r>
      </text>
    </comment>
    <comment ref="H15" authorId="0" shapeId="0" xr:uid="{00000000-0006-0000-0100-000007000000}">
      <text>
        <r>
          <rPr>
            <b/>
            <sz val="8"/>
            <color indexed="81"/>
            <rFont val="Tahoma"/>
            <family val="2"/>
          </rPr>
          <t>INGRESE EL NÚMERO DEL CONTRATO DE SUMINISTRO DE LOS MATERIALES QUE INGRESAN</t>
        </r>
      </text>
    </comment>
    <comment ref="U15" authorId="0" shapeId="0" xr:uid="{00000000-0006-0000-0100-000008000000}">
      <text>
        <r>
          <rPr>
            <b/>
            <sz val="8"/>
            <color indexed="81"/>
            <rFont val="Tahoma"/>
            <family val="2"/>
          </rPr>
          <t>INGRESE EL NÚMERO DEL CONTRATO PARA EL CUAL VAN LOS MATERIALES</t>
        </r>
      </text>
    </comment>
    <comment ref="P35" authorId="0" shapeId="0" xr:uid="{00000000-0006-0000-0100-000009000000}">
      <text>
        <r>
          <rPr>
            <b/>
            <sz val="8"/>
            <color indexed="81"/>
            <rFont val="Tahoma"/>
            <family val="2"/>
          </rPr>
          <t>INGRESE LA RAZÓN SOCIAL Ó EL NOMBRE DEL CONTRATISTA</t>
        </r>
      </text>
    </comment>
    <comment ref="F37" authorId="0" shapeId="0" xr:uid="{00000000-0006-0000-0100-00000A000000}">
      <text>
        <r>
          <rPr>
            <b/>
            <sz val="8"/>
            <color indexed="81"/>
            <rFont val="Tahoma"/>
            <family val="2"/>
          </rPr>
          <t>INGRESE EL NOMBRE DEL FUNCIONARIO RESPONSABLE</t>
        </r>
      </text>
    </comment>
    <comment ref="S37" authorId="0" shapeId="0" xr:uid="{00000000-0006-0000-0100-00000B000000}">
      <text>
        <r>
          <rPr>
            <b/>
            <sz val="8"/>
            <color indexed="81"/>
            <rFont val="Tahoma"/>
            <family val="2"/>
          </rPr>
          <t>INGRESE EL NOMBRE DEL RESPONSABLE Ó REPRESENTANTE LEGAL DE LA OTRA PARTE.</t>
        </r>
      </text>
    </comment>
    <comment ref="F38" authorId="0" shapeId="0" xr:uid="{00000000-0006-0000-0100-00000C000000}">
      <text>
        <r>
          <rPr>
            <b/>
            <sz val="8"/>
            <color indexed="81"/>
            <rFont val="Tahoma"/>
            <family val="2"/>
          </rPr>
          <t>INGRESE EL CARGO DEL FUNCIONARIO RESPONSABLE</t>
        </r>
      </text>
    </comment>
    <comment ref="S38" authorId="0" shapeId="0" xr:uid="{00000000-0006-0000-0100-00000D000000}">
      <text>
        <r>
          <rPr>
            <b/>
            <sz val="8"/>
            <color indexed="81"/>
            <rFont val="Tahoma"/>
            <family val="2"/>
          </rPr>
          <t>INGRESE EL CARGO DEL REPRESENTANTE DE LA OTRA PARTE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P6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Digite el número del acta según el consecutivo</t>
        </r>
      </text>
    </comment>
    <comment ref="L9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Marque con una X</t>
        </r>
      </text>
    </comment>
    <comment ref="Q9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DIGITE LA FECHA ASÍ: DD-MM-AA</t>
        </r>
      </text>
    </comment>
    <comment ref="L10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Marque con una X</t>
        </r>
      </text>
    </comment>
    <comment ref="H13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INGRESE EL DESTINO QUE PUEDE SER OBRA, CONTRATISTA, MUNICIPIO, ETC.</t>
        </r>
      </text>
    </comment>
    <comment ref="U13" authorId="0" shapeId="0" xr:uid="{00000000-0006-0000-0200-000006000000}">
      <text>
        <r>
          <rPr>
            <b/>
            <sz val="8"/>
            <color indexed="81"/>
            <rFont val="Tahoma"/>
            <family val="2"/>
          </rPr>
          <t>INGRESE EL DESTINO QUE PUEDE SER OBRA, CONTRATISTA, MUNICIPIO, ETC.</t>
        </r>
      </text>
    </comment>
    <comment ref="H15" authorId="0" shapeId="0" xr:uid="{00000000-0006-0000-0200-000007000000}">
      <text>
        <r>
          <rPr>
            <b/>
            <sz val="8"/>
            <color indexed="81"/>
            <rFont val="Tahoma"/>
            <family val="2"/>
          </rPr>
          <t>INGRESE EL NÚMERO DEL CONTRATO DE SUMINISTRO DE LOS MATERIALES QUE INGRESAN</t>
        </r>
      </text>
    </comment>
    <comment ref="U15" authorId="0" shapeId="0" xr:uid="{00000000-0006-0000-0200-000008000000}">
      <text>
        <r>
          <rPr>
            <b/>
            <sz val="8"/>
            <color indexed="81"/>
            <rFont val="Tahoma"/>
            <family val="2"/>
          </rPr>
          <t>INGRESE EL NÚMERO DEL CONTRATO DE SUMINISTRO DE LOS MATERIALES QUE INGRESAN</t>
        </r>
      </text>
    </comment>
    <comment ref="P36" authorId="0" shapeId="0" xr:uid="{00000000-0006-0000-0200-000009000000}">
      <text>
        <r>
          <rPr>
            <b/>
            <sz val="8"/>
            <color indexed="81"/>
            <rFont val="Tahoma"/>
            <family val="2"/>
          </rPr>
          <t>INGRESE LA RAZÓN SOCIAL Ó EL NOMBRE DEL CONTRATISTA</t>
        </r>
      </text>
    </comment>
    <comment ref="F38" authorId="0" shapeId="0" xr:uid="{00000000-0006-0000-0200-00000A000000}">
      <text>
        <r>
          <rPr>
            <b/>
            <sz val="8"/>
            <color indexed="81"/>
            <rFont val="Tahoma"/>
            <family val="2"/>
          </rPr>
          <t>INGRESE EL NOMBRE DEL FUNCIONARIO RESPONSABLE</t>
        </r>
      </text>
    </comment>
    <comment ref="S38" authorId="0" shapeId="0" xr:uid="{00000000-0006-0000-0200-00000B000000}">
      <text>
        <r>
          <rPr>
            <b/>
            <sz val="8"/>
            <color indexed="81"/>
            <rFont val="Tahoma"/>
            <family val="2"/>
          </rPr>
          <t>INGRESE EL NOMBRE DEL RESPONSABLE Ó REPRESENTANTE LEGAL DE LA OTRA PARTE.</t>
        </r>
      </text>
    </comment>
    <comment ref="F39" authorId="0" shapeId="0" xr:uid="{00000000-0006-0000-0200-00000C000000}">
      <text>
        <r>
          <rPr>
            <b/>
            <sz val="8"/>
            <color indexed="81"/>
            <rFont val="Tahoma"/>
            <family val="2"/>
          </rPr>
          <t>INGRESE EL CARGO DEL FUNCIONARIO RESPONSABLE</t>
        </r>
      </text>
    </comment>
    <comment ref="S39" authorId="0" shapeId="0" xr:uid="{00000000-0006-0000-0200-00000D000000}">
      <text>
        <r>
          <rPr>
            <b/>
            <sz val="8"/>
            <color indexed="81"/>
            <rFont val="Tahoma"/>
            <family val="2"/>
          </rPr>
          <t>INGRESE EL CARGO DEL REPRESENTANTE DE LA OTRA PARTE</t>
        </r>
      </text>
    </comment>
  </commentList>
</comments>
</file>

<file path=xl/sharedStrings.xml><?xml version="1.0" encoding="utf-8"?>
<sst xmlns="http://schemas.openxmlformats.org/spreadsheetml/2006/main" count="133" uniqueCount="64">
  <si>
    <t>ACTA No.</t>
  </si>
  <si>
    <t>TIPO DE ACTA</t>
  </si>
  <si>
    <t>FECHA DE ESTA ACTA (DD-MM-AA)</t>
  </si>
  <si>
    <t>3. FIRMAS</t>
  </si>
  <si>
    <t>PARA CONSTANCIA DE LO ANTERIOR SE FIRMA POR QUIENES INTERVIENEN EN LA PRESENTE ACTA</t>
  </si>
  <si>
    <t>AGUAS DEL HUILA S.A. E.S.P.</t>
  </si>
  <si>
    <t>NOMBRE</t>
  </si>
  <si>
    <t>CARGO</t>
  </si>
  <si>
    <t>ENTREGA DE MATERIALES</t>
  </si>
  <si>
    <t>RECIBIDO DE MATERIALES</t>
  </si>
  <si>
    <t>1. DESCRIPCIÓN DE MATERIALES</t>
  </si>
  <si>
    <t>MATERIAL</t>
  </si>
  <si>
    <t>CANTIDAD</t>
  </si>
  <si>
    <t>RECIBO DE MATERIALES</t>
  </si>
  <si>
    <t>PROCEDENCIA</t>
  </si>
  <si>
    <t>CONTRATO No.</t>
  </si>
  <si>
    <t>DESTINO</t>
  </si>
  <si>
    <t>2. OBSERVACIONES</t>
  </si>
  <si>
    <t>CODIGO</t>
  </si>
  <si>
    <r>
      <rPr>
        <b/>
        <sz val="10"/>
        <rFont val="Arial"/>
        <family val="2"/>
      </rPr>
      <t>ACTA DE RECIBIDO - ENTREGA DE MATERIALES</t>
    </r>
    <r>
      <rPr>
        <sz val="10"/>
        <rFont val="Arial"/>
        <family val="2"/>
      </rPr>
      <t xml:space="preserve">
Versión 2.0</t>
    </r>
  </si>
  <si>
    <t>FIRMA:</t>
  </si>
  <si>
    <t xml:space="preserve">FIRMA: </t>
  </si>
  <si>
    <t>X</t>
  </si>
  <si>
    <t>JORGE EDUARDO BERMEO GONZALEZ</t>
  </si>
  <si>
    <t>TECNICO III</t>
  </si>
  <si>
    <t>|</t>
  </si>
  <si>
    <t>UNION TEMPORAL ACUEDUCTO 2015</t>
  </si>
  <si>
    <t>UNION TEMPORAL ACUEDUCTO 2015 NIT 900.857.354-5</t>
  </si>
  <si>
    <t>AGUAS DEL HUILA S.A E.S.P</t>
  </si>
  <si>
    <t>TUBERIA  PVC 1/2"  RDE 21</t>
  </si>
  <si>
    <t>TUBERIA  PVC  1"   RDE 21</t>
  </si>
  <si>
    <t>TUBERIA  PVC  2"   RDE 21</t>
  </si>
  <si>
    <t>TUBERIA  PVC  2"   RDE 26</t>
  </si>
  <si>
    <t>TUBERIA PVC  2"   RDE 41</t>
  </si>
  <si>
    <t>TUBERIA PVC  3"   RDE 41</t>
  </si>
  <si>
    <t xml:space="preserve">TUBERIA PVC  3"   RDE 21 </t>
  </si>
  <si>
    <t>NOTA: DEVOLUCION DE TUBERIA  UNION TEMPORAL CONSTRUCCION SISTEMA  DE ACUEDUCTO DE LAS VEREDAS EL CABUYO - BAJO VERSALLES MUNICIPIO DE PITALITO (HUILA)</t>
  </si>
  <si>
    <t xml:space="preserve">TECNICO III  "ALMACENISTA" </t>
  </si>
  <si>
    <t>ACTA DE RECIBIDO - ENTREGA DE MATERIALES
Versión 5.0</t>
  </si>
  <si>
    <t>AGUAS DEL HUILA S.A.E.S.P.                                                                                                                         NIT:800,100,553-2</t>
  </si>
  <si>
    <t xml:space="preserve"> </t>
  </si>
  <si>
    <t>COMBOS SANITARIOS INCLUIDO, LAVAMANOS, INCRUSTACIONES Y ACOPLES</t>
  </si>
  <si>
    <t>SISTEMAS SEPTICOS DE 1000 LTS COMPLETO; INCLUIDO KIT DE ACCESORIOS</t>
  </si>
  <si>
    <t>TANQUE DE 500 LTS, PARA AGUA POTABLE INCLUIDO, RACORES, VALV. FLOTADOR 1/2"</t>
  </si>
  <si>
    <t>132/2019</t>
  </si>
  <si>
    <t>CONSTRUCCION DE UNIDADES SANITARIS CON SISTEMA DE TRATAMIENTO EN ZONA RURAL DEL MUNICIPIO DE LA ARGENTINA DEPARTAMENTO DEL HUILA</t>
  </si>
  <si>
    <t>CONSORCIO LA ARGENTINA</t>
  </si>
  <si>
    <t>MARIO FERNANDO SILVA MUÑOZ</t>
  </si>
  <si>
    <t>REPRESENTANTE LEGAL</t>
  </si>
  <si>
    <t xml:space="preserve">FIRMA:           </t>
  </si>
  <si>
    <t>CONV. INTERADMON. 002 DE 2'019</t>
  </si>
  <si>
    <r>
      <rPr>
        <b/>
        <sz val="10"/>
        <rFont val="Arial"/>
        <family val="2"/>
      </rPr>
      <t xml:space="preserve">OBSERVACIONES: </t>
    </r>
    <r>
      <rPr>
        <sz val="10"/>
        <rFont val="Arial"/>
        <family val="2"/>
      </rPr>
      <t>RECIBIDO POR EL SEÑOR ALFREDO RUIZ PARRA C.C. 1.611.703 DE NEIVA</t>
    </r>
  </si>
  <si>
    <t xml:space="preserve">Tuboos </t>
  </si>
  <si>
    <t>18"</t>
  </si>
  <si>
    <t>16"</t>
  </si>
  <si>
    <t>14"</t>
  </si>
  <si>
    <t>10"</t>
  </si>
  <si>
    <t>6"</t>
  </si>
  <si>
    <t xml:space="preserve">Cantidad </t>
  </si>
  <si>
    <t xml:space="preserve">Valor </t>
  </si>
  <si>
    <t xml:space="preserve">Total </t>
  </si>
  <si>
    <t>7 Tubos de 18", x 5 tubos de 20"</t>
  </si>
  <si>
    <t xml:space="preserve">      </t>
  </si>
  <si>
    <t>PENDIENTE DE FACTUTAR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</si>
</sst>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240A]dddd\,\ dd&quot; de &quot;mmmm&quot; de &quot;yyyy;@"/>
  </numFmts>
  <fonts count="23">
    <font>
      <sz val="10"/>
      <name val="Arial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4"/>
      <name val="Arial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Roman 10cpi"/>
      <family val="3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43" fontId="21" fillId="0" borderId="0" applyFont="0" applyFill="0" applyBorder="0" applyAlignment="0" applyProtection="0"/>
  </cellStyleXfs>
  <cellXfs count="246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top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1" fillId="0" borderId="0" xfId="0" applyFont="1" applyAlignment="1">
      <alignment vertical="top"/>
    </xf>
    <xf numFmtId="49" fontId="1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0" fontId="13" fillId="0" borderId="2" xfId="0" applyFont="1" applyBorder="1" applyAlignment="1">
      <alignment vertical="top"/>
    </xf>
    <xf numFmtId="0" fontId="13" fillId="0" borderId="0" xfId="0" applyFont="1" applyAlignment="1">
      <alignment vertical="top"/>
    </xf>
    <xf numFmtId="0" fontId="13" fillId="0" borderId="3" xfId="0" applyFont="1" applyBorder="1" applyAlignment="1">
      <alignment vertical="top"/>
    </xf>
    <xf numFmtId="0" fontId="5" fillId="0" borderId="0" xfId="0" applyFont="1"/>
    <xf numFmtId="0" fontId="15" fillId="0" borderId="0" xfId="0" applyFont="1"/>
    <xf numFmtId="0" fontId="1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43" fontId="0" fillId="0" borderId="0" xfId="2" applyFont="1"/>
    <xf numFmtId="0" fontId="22" fillId="0" borderId="0" xfId="0" applyFont="1"/>
    <xf numFmtId="43" fontId="22" fillId="0" borderId="0" xfId="2" applyFont="1"/>
    <xf numFmtId="0" fontId="14" fillId="0" borderId="0" xfId="0" applyFont="1"/>
    <xf numFmtId="43" fontId="0" fillId="0" borderId="0" xfId="0" applyNumberFormat="1"/>
    <xf numFmtId="0" fontId="0" fillId="3" borderId="0" xfId="0" applyFill="1"/>
    <xf numFmtId="43" fontId="0" fillId="3" borderId="0" xfId="2" applyFont="1" applyFill="1"/>
    <xf numFmtId="0" fontId="22" fillId="3" borderId="0" xfId="0" applyFont="1" applyFill="1"/>
    <xf numFmtId="43" fontId="22" fillId="3" borderId="0" xfId="2" applyFont="1" applyFill="1"/>
    <xf numFmtId="43" fontId="22" fillId="0" borderId="0" xfId="0" applyNumberFormat="1" applyFont="1"/>
    <xf numFmtId="0" fontId="19" fillId="0" borderId="0" xfId="0" applyFont="1"/>
    <xf numFmtId="0" fontId="1" fillId="0" borderId="13" xfId="0" applyFont="1" applyBorder="1"/>
    <xf numFmtId="0" fontId="1" fillId="0" borderId="14" xfId="0" applyFont="1" applyBorder="1"/>
    <xf numFmtId="0" fontId="4" fillId="0" borderId="14" xfId="0" applyFont="1" applyBorder="1"/>
    <xf numFmtId="49" fontId="1" fillId="0" borderId="14" xfId="0" applyNumberFormat="1" applyFont="1" applyBorder="1"/>
    <xf numFmtId="0" fontId="5" fillId="0" borderId="14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6" fillId="0" borderId="0" xfId="0" applyFont="1" applyAlignment="1">
      <alignment horizontal="center"/>
    </xf>
    <xf numFmtId="0" fontId="18" fillId="2" borderId="12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12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2" borderId="12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justify" vertical="top"/>
    </xf>
    <xf numFmtId="0" fontId="14" fillId="0" borderId="8" xfId="0" applyFont="1" applyBorder="1" applyAlignment="1">
      <alignment horizontal="justify" vertical="top"/>
    </xf>
    <xf numFmtId="0" fontId="14" fillId="0" borderId="9" xfId="0" applyFont="1" applyBorder="1" applyAlignment="1">
      <alignment horizontal="justify" vertical="top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justify" vertical="center" shrinkToFit="1"/>
    </xf>
    <xf numFmtId="0" fontId="14" fillId="0" borderId="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3" fillId="0" borderId="12" xfId="0" applyFont="1" applyBorder="1" applyAlignment="1">
      <alignment horizontal="left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3" fillId="0" borderId="10" xfId="0" quotePrefix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top"/>
    </xf>
    <xf numFmtId="0" fontId="14" fillId="0" borderId="8" xfId="0" applyFont="1" applyBorder="1" applyAlignment="1">
      <alignment horizontal="center" vertical="top"/>
    </xf>
    <xf numFmtId="0" fontId="14" fillId="0" borderId="9" xfId="0" applyFont="1" applyBorder="1" applyAlignment="1">
      <alignment horizontal="center" vertical="top"/>
    </xf>
    <xf numFmtId="0" fontId="14" fillId="0" borderId="7" xfId="0" applyFont="1" applyBorder="1" applyAlignment="1">
      <alignment horizontal="left" vertical="top"/>
    </xf>
    <xf numFmtId="0" fontId="14" fillId="0" borderId="8" xfId="0" applyFont="1" applyBorder="1" applyAlignment="1">
      <alignment horizontal="left" vertical="top"/>
    </xf>
    <xf numFmtId="0" fontId="14" fillId="0" borderId="9" xfId="0" applyFont="1" applyBorder="1" applyAlignment="1">
      <alignment horizontal="left" vertical="top"/>
    </xf>
    <xf numFmtId="0" fontId="20" fillId="0" borderId="7" xfId="1" applyBorder="1" applyAlignment="1">
      <alignment horizontal="left" vertical="top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164" fontId="14" fillId="0" borderId="10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164" fontId="14" fillId="0" borderId="11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4" fillId="0" borderId="5" xfId="0" applyNumberFormat="1" applyFont="1" applyBorder="1" applyAlignment="1">
      <alignment horizontal="center" vertical="center"/>
    </xf>
    <xf numFmtId="164" fontId="14" fillId="0" borderId="6" xfId="0" applyNumberFormat="1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 shrinkToFit="1"/>
    </xf>
    <xf numFmtId="49" fontId="13" fillId="0" borderId="1" xfId="0" applyNumberFormat="1" applyFont="1" applyBorder="1" applyAlignment="1">
      <alignment horizontal="center" vertical="center" shrinkToFit="1"/>
    </xf>
    <xf numFmtId="49" fontId="13" fillId="0" borderId="11" xfId="0" applyNumberFormat="1" applyFont="1" applyBorder="1" applyAlignment="1">
      <alignment horizontal="center" vertical="center" shrinkToFit="1"/>
    </xf>
    <xf numFmtId="49" fontId="13" fillId="0" borderId="4" xfId="0" applyNumberFormat="1" applyFont="1" applyBorder="1" applyAlignment="1">
      <alignment horizontal="center" vertical="center" shrinkToFit="1"/>
    </xf>
    <xf numFmtId="49" fontId="13" fillId="0" borderId="5" xfId="0" applyNumberFormat="1" applyFont="1" applyBorder="1" applyAlignment="1">
      <alignment horizontal="center" vertical="center" shrinkToFit="1"/>
    </xf>
    <xf numFmtId="49" fontId="13" fillId="0" borderId="6" xfId="0" applyNumberFormat="1" applyFont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/>
    </xf>
    <xf numFmtId="0" fontId="13" fillId="0" borderId="7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9" xfId="0" applyFont="1" applyBorder="1" applyAlignment="1">
      <alignment horizontal="left" vertical="top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7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justify" vertical="top" shrinkToFit="1"/>
    </xf>
    <xf numFmtId="0" fontId="11" fillId="0" borderId="1" xfId="0" applyFont="1" applyBorder="1" applyAlignment="1">
      <alignment vertical="top"/>
    </xf>
    <xf numFmtId="0" fontId="11" fillId="0" borderId="11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11" fillId="0" borderId="6" xfId="0" applyFont="1" applyBorder="1" applyAlignment="1">
      <alignment vertical="top"/>
    </xf>
    <xf numFmtId="0" fontId="13" fillId="0" borderId="10" xfId="0" applyFont="1" applyBorder="1" applyAlignment="1">
      <alignment horizontal="justify" vertical="top" shrinkToFit="1"/>
    </xf>
    <xf numFmtId="0" fontId="13" fillId="0" borderId="1" xfId="0" applyFont="1" applyBorder="1" applyAlignment="1">
      <alignment vertical="top"/>
    </xf>
    <xf numFmtId="0" fontId="13" fillId="0" borderId="11" xfId="0" applyFont="1" applyBorder="1" applyAlignment="1">
      <alignment vertical="top"/>
    </xf>
    <xf numFmtId="0" fontId="13" fillId="0" borderId="4" xfId="0" applyFont="1" applyBorder="1" applyAlignment="1">
      <alignment vertical="top"/>
    </xf>
    <xf numFmtId="0" fontId="13" fillId="0" borderId="5" xfId="0" applyFont="1" applyBorder="1" applyAlignment="1">
      <alignment vertical="top"/>
    </xf>
    <xf numFmtId="0" fontId="13" fillId="0" borderId="6" xfId="0" applyFont="1" applyBorder="1" applyAlignment="1">
      <alignment vertical="top"/>
    </xf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shrinkToFit="1"/>
    </xf>
    <xf numFmtId="3" fontId="13" fillId="0" borderId="10" xfId="0" applyNumberFormat="1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top"/>
    </xf>
    <xf numFmtId="0" fontId="13" fillId="0" borderId="12" xfId="0" applyFont="1" applyBorder="1" applyAlignment="1">
      <alignment horizontal="left" vertical="top"/>
    </xf>
    <xf numFmtId="0" fontId="18" fillId="2" borderId="4" xfId="0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18" fillId="2" borderId="9" xfId="0" applyFont="1" applyFill="1" applyBorder="1" applyAlignment="1">
      <alignment horizontal="center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top"/>
    </xf>
    <xf numFmtId="0" fontId="12" fillId="0" borderId="12" xfId="0" applyFont="1" applyBorder="1" applyAlignment="1">
      <alignment horizontal="left" vertical="top"/>
    </xf>
    <xf numFmtId="0" fontId="1" fillId="0" borderId="7" xfId="0" applyFont="1" applyBorder="1" applyAlignment="1">
      <alignment horizontal="justify" vertical="top"/>
    </xf>
    <xf numFmtId="0" fontId="3" fillId="0" borderId="8" xfId="0" applyFont="1" applyBorder="1" applyAlignment="1">
      <alignment horizontal="justify" vertical="top"/>
    </xf>
    <xf numFmtId="0" fontId="3" fillId="0" borderId="9" xfId="0" applyFont="1" applyBorder="1" applyAlignment="1">
      <alignment horizontal="justify" vertical="top"/>
    </xf>
    <xf numFmtId="0" fontId="13" fillId="0" borderId="10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top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7" xfId="0" applyFont="1" applyBorder="1" applyAlignment="1">
      <alignment horizontal="justify" vertical="center"/>
    </xf>
    <xf numFmtId="0" fontId="14" fillId="0" borderId="8" xfId="0" applyFont="1" applyBorder="1" applyAlignment="1">
      <alignment horizontal="justify" vertical="center"/>
    </xf>
    <xf numFmtId="0" fontId="14" fillId="0" borderId="9" xfId="0" applyFont="1" applyBorder="1" applyAlignment="1">
      <alignment horizontal="justify" vertical="center"/>
    </xf>
    <xf numFmtId="0" fontId="13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3" fontId="14" fillId="0" borderId="0" xfId="2" applyFont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47625</xdr:rowOff>
        </xdr:from>
        <xdr:to>
          <xdr:col>5</xdr:col>
          <xdr:colOff>28575</xdr:colOff>
          <xdr:row>3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47625</xdr:rowOff>
        </xdr:from>
        <xdr:to>
          <xdr:col>5</xdr:col>
          <xdr:colOff>28575</xdr:colOff>
          <xdr:row>3</xdr:row>
          <xdr:rowOff>57150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omments" Target="../comments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4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3.xml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1"/>
  <sheetViews>
    <sheetView tabSelected="1" view="pageBreakPreview" topLeftCell="A2" zoomScaleSheetLayoutView="100" workbookViewId="0">
      <selection activeCell="AJ11" sqref="AJ11"/>
    </sheetView>
  </sheetViews>
  <sheetFormatPr baseColWidth="10" defaultColWidth="3.5703125" defaultRowHeight="14.25"/>
  <cols>
    <col min="1" max="2" width="0.85546875" style="2" customWidth="1"/>
    <col min="3" max="5" width="5.85546875" style="2" customWidth="1"/>
    <col min="6" max="6" width="1.42578125" style="2" customWidth="1"/>
    <col min="7" max="7" width="2.28515625" style="2" customWidth="1"/>
    <col min="8" max="8" width="3.5703125" style="2" customWidth="1"/>
    <col min="9" max="9" width="10.42578125" style="2" customWidth="1"/>
    <col min="10" max="10" width="6" style="2" customWidth="1"/>
    <col min="11" max="11" width="3.5703125" style="2" customWidth="1"/>
    <col min="12" max="12" width="6.5703125" style="2" customWidth="1"/>
    <col min="13" max="13" width="1.140625" style="2" customWidth="1"/>
    <col min="14" max="14" width="2" style="2" customWidth="1"/>
    <col min="15" max="15" width="3.5703125" style="2" customWidth="1"/>
    <col min="16" max="19" width="6.140625" style="2" customWidth="1"/>
    <col min="20" max="20" width="4.85546875" style="2" customWidth="1"/>
    <col min="21" max="22" width="3.5703125" style="2" customWidth="1"/>
    <col min="23" max="23" width="4.5703125" style="2" customWidth="1"/>
    <col min="24" max="24" width="3.42578125" style="2" customWidth="1"/>
    <col min="25" max="25" width="4.28515625" style="2" customWidth="1"/>
    <col min="26" max="26" width="3" style="2" customWidth="1"/>
    <col min="27" max="27" width="5" style="2" customWidth="1"/>
    <col min="28" max="29" width="0.85546875" style="2" customWidth="1"/>
    <col min="30" max="16384" width="3.5703125" style="2"/>
  </cols>
  <sheetData>
    <row r="1" spans="1:40" ht="12" hidden="1" customHeight="1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AC1" s="4"/>
    </row>
    <row r="2" spans="1:40" ht="15" customHeight="1" thickBot="1"/>
    <row r="3" spans="1:40" ht="32.25" customHeight="1">
      <c r="A3" s="40"/>
      <c r="B3" s="41"/>
      <c r="C3" s="41"/>
      <c r="D3" s="41"/>
      <c r="E3" s="42"/>
      <c r="F3" s="41"/>
      <c r="G3" s="41"/>
      <c r="H3" s="43"/>
      <c r="I3" s="43"/>
      <c r="J3" s="44"/>
      <c r="K3" s="108" t="s">
        <v>0</v>
      </c>
      <c r="L3" s="109"/>
      <c r="M3" s="109"/>
      <c r="N3" s="109"/>
      <c r="O3" s="110"/>
      <c r="P3" s="105"/>
      <c r="Q3" s="106"/>
      <c r="R3" s="106"/>
      <c r="S3" s="107"/>
      <c r="T3" s="41"/>
      <c r="U3" s="41"/>
      <c r="V3" s="41"/>
      <c r="W3" s="41"/>
      <c r="X3" s="41"/>
      <c r="Y3" s="41"/>
      <c r="Z3" s="41"/>
      <c r="AA3" s="41"/>
      <c r="AB3" s="41"/>
      <c r="AC3" s="45"/>
    </row>
    <row r="4" spans="1:40" ht="12" customHeight="1">
      <c r="A4" s="46"/>
      <c r="AC4" s="47"/>
    </row>
    <row r="5" spans="1:40" ht="15">
      <c r="A5" s="46"/>
      <c r="C5" s="102" t="s">
        <v>1</v>
      </c>
      <c r="D5" s="103"/>
      <c r="E5" s="103"/>
      <c r="F5" s="103"/>
      <c r="G5" s="103"/>
      <c r="H5" s="103"/>
      <c r="I5" s="103"/>
      <c r="J5" s="103"/>
      <c r="K5" s="103"/>
      <c r="L5" s="103"/>
      <c r="M5" s="104"/>
      <c r="Q5" s="114" t="s">
        <v>2</v>
      </c>
      <c r="R5" s="115"/>
      <c r="S5" s="115"/>
      <c r="T5" s="115"/>
      <c r="U5" s="115"/>
      <c r="V5" s="115"/>
      <c r="W5" s="115"/>
      <c r="X5" s="115"/>
      <c r="Y5" s="115"/>
      <c r="Z5" s="115"/>
      <c r="AA5" s="116"/>
      <c r="AC5" s="47"/>
      <c r="AF5" s="11"/>
      <c r="AG5" s="12"/>
      <c r="AH5" s="12"/>
      <c r="AI5" s="12"/>
      <c r="AJ5" s="13"/>
      <c r="AK5" s="13"/>
      <c r="AL5" s="13"/>
      <c r="AM5" s="13"/>
      <c r="AN5" s="9"/>
    </row>
    <row r="6" spans="1:40">
      <c r="A6" s="46"/>
      <c r="C6" s="111" t="s">
        <v>8</v>
      </c>
      <c r="D6" s="112"/>
      <c r="E6" s="112"/>
      <c r="F6" s="112"/>
      <c r="G6" s="112"/>
      <c r="H6" s="112"/>
      <c r="I6" s="112"/>
      <c r="J6" s="112"/>
      <c r="K6" s="113"/>
      <c r="L6" s="64"/>
      <c r="M6" s="65"/>
      <c r="Q6" s="117"/>
      <c r="R6" s="118"/>
      <c r="S6" s="118"/>
      <c r="T6" s="118"/>
      <c r="U6" s="118"/>
      <c r="V6" s="118"/>
      <c r="W6" s="118"/>
      <c r="X6" s="118"/>
      <c r="Y6" s="118"/>
      <c r="Z6" s="118"/>
      <c r="AA6" s="119"/>
      <c r="AC6" s="47"/>
      <c r="AF6" s="12"/>
      <c r="AG6" s="12"/>
      <c r="AH6" s="12"/>
      <c r="AI6" s="12"/>
      <c r="AN6" s="9"/>
    </row>
    <row r="7" spans="1:40">
      <c r="A7" s="46"/>
      <c r="C7" s="111" t="s">
        <v>9</v>
      </c>
      <c r="D7" s="112"/>
      <c r="E7" s="112"/>
      <c r="F7" s="112"/>
      <c r="G7" s="112"/>
      <c r="H7" s="112"/>
      <c r="I7" s="112"/>
      <c r="J7" s="112"/>
      <c r="K7" s="113"/>
      <c r="L7" s="64"/>
      <c r="M7" s="65"/>
      <c r="Q7" s="120"/>
      <c r="R7" s="121"/>
      <c r="S7" s="121"/>
      <c r="T7" s="121"/>
      <c r="U7" s="121"/>
      <c r="V7" s="121"/>
      <c r="W7" s="121"/>
      <c r="X7" s="121"/>
      <c r="Y7" s="121"/>
      <c r="Z7" s="121"/>
      <c r="AA7" s="122"/>
      <c r="AC7" s="47"/>
      <c r="AF7" s="12"/>
      <c r="AG7" s="12"/>
      <c r="AH7" s="12"/>
      <c r="AI7" s="12"/>
      <c r="AN7" s="9"/>
    </row>
    <row r="8" spans="1:40" ht="12" customHeight="1">
      <c r="A8" s="46"/>
      <c r="C8" s="22"/>
      <c r="D8" s="22"/>
      <c r="E8" s="22"/>
      <c r="F8" s="22"/>
      <c r="G8" s="22"/>
      <c r="H8" s="22"/>
      <c r="I8" s="22"/>
      <c r="J8" s="22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C8" s="47"/>
      <c r="AF8" s="12"/>
      <c r="AG8" s="12"/>
      <c r="AH8" s="12"/>
      <c r="AI8" s="12"/>
      <c r="AN8" s="9"/>
    </row>
    <row r="9" spans="1:40" ht="15">
      <c r="A9" s="46"/>
      <c r="C9" s="102" t="s">
        <v>13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4"/>
      <c r="P9" s="102" t="s">
        <v>8</v>
      </c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C9" s="47"/>
      <c r="AF9" s="12"/>
      <c r="AG9" s="12"/>
      <c r="AH9" s="12"/>
      <c r="AI9" s="12"/>
      <c r="AN9" s="9"/>
    </row>
    <row r="10" spans="1:40" ht="21.75" customHeight="1">
      <c r="A10" s="46"/>
      <c r="C10" s="66" t="s">
        <v>14</v>
      </c>
      <c r="D10" s="67"/>
      <c r="E10" s="67"/>
      <c r="F10" s="67"/>
      <c r="G10" s="68"/>
      <c r="H10" s="88"/>
      <c r="I10" s="89"/>
      <c r="J10" s="89"/>
      <c r="K10" s="89"/>
      <c r="L10" s="89"/>
      <c r="M10" s="89"/>
      <c r="N10" s="90"/>
      <c r="P10" s="66" t="s">
        <v>16</v>
      </c>
      <c r="Q10" s="67"/>
      <c r="R10" s="67"/>
      <c r="S10" s="67"/>
      <c r="T10" s="68"/>
      <c r="U10" s="72"/>
      <c r="V10" s="73"/>
      <c r="W10" s="73"/>
      <c r="X10" s="73"/>
      <c r="Y10" s="73"/>
      <c r="Z10" s="73"/>
      <c r="AA10" s="74"/>
      <c r="AC10" s="47"/>
      <c r="AF10" s="12"/>
      <c r="AG10" s="12"/>
      <c r="AH10" s="12"/>
      <c r="AI10" s="12"/>
      <c r="AN10" s="9"/>
    </row>
    <row r="11" spans="1:40" ht="100.5" customHeight="1">
      <c r="A11" s="46"/>
      <c r="C11" s="69"/>
      <c r="D11" s="70"/>
      <c r="E11" s="70"/>
      <c r="F11" s="70"/>
      <c r="G11" s="71"/>
      <c r="H11" s="91"/>
      <c r="I11" s="92"/>
      <c r="J11" s="92"/>
      <c r="K11" s="92"/>
      <c r="L11" s="92"/>
      <c r="M11" s="92"/>
      <c r="N11" s="93"/>
      <c r="P11" s="69"/>
      <c r="Q11" s="70"/>
      <c r="R11" s="70"/>
      <c r="S11" s="70"/>
      <c r="T11" s="71"/>
      <c r="U11" s="75"/>
      <c r="V11" s="76"/>
      <c r="W11" s="76"/>
      <c r="X11" s="76"/>
      <c r="Y11" s="76"/>
      <c r="Z11" s="76"/>
      <c r="AA11" s="77"/>
      <c r="AC11" s="47"/>
      <c r="AF11" s="12"/>
      <c r="AG11" s="12"/>
      <c r="AH11" s="12"/>
      <c r="AI11" s="12"/>
      <c r="AN11" s="9"/>
    </row>
    <row r="12" spans="1:40" ht="24.75" customHeight="1">
      <c r="A12" s="46"/>
      <c r="C12" s="66" t="s">
        <v>15</v>
      </c>
      <c r="D12" s="67"/>
      <c r="E12" s="67"/>
      <c r="F12" s="67"/>
      <c r="G12" s="68"/>
      <c r="H12" s="82"/>
      <c r="I12" s="83"/>
      <c r="J12" s="83"/>
      <c r="K12" s="83"/>
      <c r="L12" s="83"/>
      <c r="M12" s="83"/>
      <c r="N12" s="84"/>
      <c r="P12" s="66" t="s">
        <v>15</v>
      </c>
      <c r="Q12" s="67"/>
      <c r="R12" s="67"/>
      <c r="S12" s="67"/>
      <c r="T12" s="68"/>
      <c r="U12" s="123"/>
      <c r="V12" s="124"/>
      <c r="W12" s="124"/>
      <c r="X12" s="124"/>
      <c r="Y12" s="124"/>
      <c r="Z12" s="124"/>
      <c r="AA12" s="125"/>
      <c r="AC12" s="47"/>
      <c r="AF12" s="12"/>
      <c r="AG12" s="12"/>
      <c r="AH12" s="12"/>
      <c r="AI12" s="12"/>
      <c r="AN12" s="9"/>
    </row>
    <row r="13" spans="1:40" ht="1.5" customHeight="1">
      <c r="A13" s="46"/>
      <c r="C13" s="79"/>
      <c r="D13" s="80"/>
      <c r="E13" s="80"/>
      <c r="F13" s="80"/>
      <c r="G13" s="81"/>
      <c r="H13" s="85"/>
      <c r="I13" s="86"/>
      <c r="J13" s="86"/>
      <c r="K13" s="86"/>
      <c r="L13" s="86"/>
      <c r="M13" s="86"/>
      <c r="N13" s="87"/>
      <c r="P13" s="79"/>
      <c r="Q13" s="80"/>
      <c r="R13" s="80"/>
      <c r="S13" s="80"/>
      <c r="T13" s="81"/>
      <c r="U13" s="126"/>
      <c r="V13" s="127"/>
      <c r="W13" s="127"/>
      <c r="X13" s="127"/>
      <c r="Y13" s="127"/>
      <c r="Z13" s="127"/>
      <c r="AA13" s="128"/>
      <c r="AC13" s="47"/>
      <c r="AF13" s="12"/>
      <c r="AG13" s="12"/>
      <c r="AH13" s="12"/>
      <c r="AI13" s="12"/>
      <c r="AN13" s="9"/>
    </row>
    <row r="14" spans="1:40" ht="12" hidden="1" customHeight="1">
      <c r="A14" s="46"/>
      <c r="I14" s="9"/>
      <c r="AC14" s="47"/>
    </row>
    <row r="15" spans="1:40" ht="18">
      <c r="A15" s="46"/>
      <c r="C15" s="54" t="s">
        <v>10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C15" s="47"/>
    </row>
    <row r="16" spans="1:40" ht="14.25" customHeight="1">
      <c r="A16" s="46"/>
      <c r="C16" s="129" t="s">
        <v>18</v>
      </c>
      <c r="D16" s="129"/>
      <c r="E16" s="129"/>
      <c r="F16" s="129" t="s">
        <v>11</v>
      </c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 t="s">
        <v>12</v>
      </c>
      <c r="Y16" s="129"/>
      <c r="Z16" s="129"/>
      <c r="AA16" s="129"/>
      <c r="AC16" s="47"/>
    </row>
    <row r="17" spans="1:29" ht="17.25" customHeight="1">
      <c r="A17" s="46"/>
      <c r="C17" s="136"/>
      <c r="D17" s="137"/>
      <c r="E17" s="138"/>
      <c r="F17" s="139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1"/>
      <c r="X17" s="136"/>
      <c r="Y17" s="137"/>
      <c r="Z17" s="137"/>
      <c r="AA17" s="138"/>
      <c r="AC17" s="47"/>
    </row>
    <row r="18" spans="1:29" ht="17.25" customHeight="1">
      <c r="A18" s="46"/>
      <c r="C18" s="130"/>
      <c r="D18" s="131"/>
      <c r="E18" s="132"/>
      <c r="F18" s="133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5"/>
      <c r="X18" s="130"/>
      <c r="Y18" s="131"/>
      <c r="Z18" s="131"/>
      <c r="AA18" s="132"/>
      <c r="AC18" s="47"/>
    </row>
    <row r="19" spans="1:29" ht="17.25" customHeight="1">
      <c r="A19" s="46"/>
      <c r="C19" s="130"/>
      <c r="D19" s="131"/>
      <c r="E19" s="132"/>
      <c r="F19" s="133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5"/>
      <c r="X19" s="130"/>
      <c r="Y19" s="131"/>
      <c r="Z19" s="131"/>
      <c r="AA19" s="132"/>
      <c r="AC19" s="47"/>
    </row>
    <row r="20" spans="1:29" ht="17.25" customHeight="1">
      <c r="A20" s="46"/>
      <c r="C20" s="95"/>
      <c r="D20" s="96"/>
      <c r="E20" s="97"/>
      <c r="F20" s="98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100"/>
      <c r="X20" s="95"/>
      <c r="Y20" s="96"/>
      <c r="Z20" s="96"/>
      <c r="AA20" s="97"/>
      <c r="AC20" s="47"/>
    </row>
    <row r="21" spans="1:29" ht="17.25" customHeight="1">
      <c r="A21" s="46"/>
      <c r="C21" s="95"/>
      <c r="D21" s="96"/>
      <c r="E21" s="97"/>
      <c r="F21" s="98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100"/>
      <c r="X21" s="95"/>
      <c r="Y21" s="96"/>
      <c r="Z21" s="96"/>
      <c r="AA21" s="97"/>
      <c r="AC21" s="47"/>
    </row>
    <row r="22" spans="1:29" ht="17.25" customHeight="1">
      <c r="A22" s="46"/>
      <c r="C22" s="95"/>
      <c r="D22" s="96"/>
      <c r="E22" s="97"/>
      <c r="F22" s="98" t="s">
        <v>40</v>
      </c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100"/>
      <c r="X22" s="95"/>
      <c r="Y22" s="96"/>
      <c r="Z22" s="96"/>
      <c r="AA22" s="97"/>
      <c r="AC22" s="47"/>
    </row>
    <row r="23" spans="1:29" ht="17.25" customHeight="1">
      <c r="A23" s="46"/>
      <c r="C23" s="95"/>
      <c r="D23" s="96"/>
      <c r="E23" s="97"/>
      <c r="F23" s="98" t="s">
        <v>62</v>
      </c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100"/>
      <c r="X23" s="95"/>
      <c r="Y23" s="96"/>
      <c r="Z23" s="96"/>
      <c r="AA23" s="97"/>
      <c r="AC23" s="47"/>
    </row>
    <row r="24" spans="1:29" ht="17.25" customHeight="1">
      <c r="A24" s="46"/>
      <c r="C24" s="95"/>
      <c r="D24" s="96"/>
      <c r="E24" s="97"/>
      <c r="F24" s="101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100"/>
      <c r="X24" s="95"/>
      <c r="Y24" s="96"/>
      <c r="Z24" s="96"/>
      <c r="AA24" s="97"/>
      <c r="AC24" s="47"/>
    </row>
    <row r="25" spans="1:29" ht="12" hidden="1" customHeight="1">
      <c r="A25" s="4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C25" s="47"/>
    </row>
    <row r="26" spans="1:29" ht="18">
      <c r="A26" s="46"/>
      <c r="C26" s="54" t="s">
        <v>17</v>
      </c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C26" s="47"/>
    </row>
    <row r="27" spans="1:29" ht="45.75" customHeight="1">
      <c r="A27" s="46"/>
      <c r="C27" s="61" t="s">
        <v>63</v>
      </c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3"/>
      <c r="AC27" s="47"/>
    </row>
    <row r="28" spans="1:29" ht="0.75" hidden="1" customHeight="1">
      <c r="A28" s="46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C28" s="47"/>
    </row>
    <row r="29" spans="1:29" ht="18">
      <c r="A29" s="46"/>
      <c r="C29" s="55" t="s">
        <v>3</v>
      </c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C29" s="47"/>
    </row>
    <row r="30" spans="1:29">
      <c r="A30" s="46"/>
      <c r="B30" s="60" t="s">
        <v>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47"/>
    </row>
    <row r="31" spans="1:29" ht="5.25" customHeight="1">
      <c r="A31" s="46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47"/>
    </row>
    <row r="32" spans="1:29" ht="24" customHeight="1">
      <c r="A32" s="46"/>
      <c r="C32" s="59" t="s">
        <v>5</v>
      </c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11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C32" s="47"/>
    </row>
    <row r="33" spans="1:29" ht="56.25" customHeight="1">
      <c r="A33" s="46"/>
      <c r="C33" s="57" t="s">
        <v>21</v>
      </c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P33" s="57" t="s">
        <v>21</v>
      </c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C33" s="47"/>
    </row>
    <row r="34" spans="1:29" ht="36" customHeight="1">
      <c r="A34" s="46"/>
      <c r="C34" s="52" t="s">
        <v>6</v>
      </c>
      <c r="D34" s="52"/>
      <c r="E34" s="52"/>
      <c r="F34" s="94"/>
      <c r="G34" s="94"/>
      <c r="H34" s="94"/>
      <c r="I34" s="94"/>
      <c r="J34" s="94"/>
      <c r="K34" s="94"/>
      <c r="L34" s="94"/>
      <c r="M34" s="94"/>
      <c r="N34" s="94"/>
      <c r="O34" s="11"/>
      <c r="P34" s="52" t="s">
        <v>6</v>
      </c>
      <c r="Q34" s="52"/>
      <c r="R34" s="52"/>
      <c r="S34" s="53"/>
      <c r="T34" s="53"/>
      <c r="U34" s="53"/>
      <c r="V34" s="53"/>
      <c r="W34" s="53"/>
      <c r="X34" s="53"/>
      <c r="Y34" s="53"/>
      <c r="Z34" s="53"/>
      <c r="AA34" s="53"/>
      <c r="AC34" s="47"/>
    </row>
    <row r="35" spans="1:29" ht="27" customHeight="1">
      <c r="A35" s="46"/>
      <c r="C35" s="52" t="s">
        <v>7</v>
      </c>
      <c r="D35" s="52"/>
      <c r="E35" s="52"/>
      <c r="F35" s="94"/>
      <c r="G35" s="94"/>
      <c r="H35" s="94"/>
      <c r="I35" s="94"/>
      <c r="J35" s="94"/>
      <c r="K35" s="94"/>
      <c r="L35" s="94"/>
      <c r="M35" s="94"/>
      <c r="N35" s="94"/>
      <c r="O35" s="11"/>
      <c r="P35" s="52" t="s">
        <v>7</v>
      </c>
      <c r="Q35" s="52"/>
      <c r="R35" s="52"/>
      <c r="S35" s="78"/>
      <c r="T35" s="78"/>
      <c r="U35" s="78"/>
      <c r="V35" s="78"/>
      <c r="W35" s="78"/>
      <c r="X35" s="78"/>
      <c r="Y35" s="78"/>
      <c r="Z35" s="78"/>
      <c r="AA35" s="78"/>
      <c r="AC35" s="47"/>
    </row>
    <row r="36" spans="1:29" ht="13.5" customHeight="1" thickBot="1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 t="s">
        <v>40</v>
      </c>
      <c r="V36" s="49"/>
      <c r="W36" s="49"/>
      <c r="X36" s="49"/>
      <c r="Y36" s="49"/>
      <c r="Z36" s="49"/>
      <c r="AA36" s="49"/>
      <c r="AB36" s="49"/>
      <c r="AC36" s="50"/>
    </row>
    <row r="37" spans="1:29" ht="1.5" customHeight="1"/>
    <row r="38" spans="1:29" ht="0.75" hidden="1" customHeight="1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</row>
    <row r="39" spans="1:29" hidden="1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</row>
    <row r="40" spans="1:29" hidden="1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</row>
    <row r="41" spans="1:29" ht="15">
      <c r="A41" s="21"/>
    </row>
  </sheetData>
  <mergeCells count="66">
    <mergeCell ref="C19:E19"/>
    <mergeCell ref="F19:W19"/>
    <mergeCell ref="X19:AA19"/>
    <mergeCell ref="F18:W18"/>
    <mergeCell ref="X17:AA17"/>
    <mergeCell ref="C17:E17"/>
    <mergeCell ref="F17:W17"/>
    <mergeCell ref="C18:E18"/>
    <mergeCell ref="X18:AA18"/>
    <mergeCell ref="C15:AA15"/>
    <mergeCell ref="U12:AA13"/>
    <mergeCell ref="C10:G11"/>
    <mergeCell ref="C16:E16"/>
    <mergeCell ref="F16:W16"/>
    <mergeCell ref="X16:AA16"/>
    <mergeCell ref="P9:AA9"/>
    <mergeCell ref="C9:N9"/>
    <mergeCell ref="P3:S3"/>
    <mergeCell ref="K3:O3"/>
    <mergeCell ref="C5:M5"/>
    <mergeCell ref="C6:K6"/>
    <mergeCell ref="C7:K7"/>
    <mergeCell ref="Q5:AA5"/>
    <mergeCell ref="Q6:AA7"/>
    <mergeCell ref="L7:M7"/>
    <mergeCell ref="C20:E20"/>
    <mergeCell ref="F20:W20"/>
    <mergeCell ref="X20:AA20"/>
    <mergeCell ref="C24:E24"/>
    <mergeCell ref="X23:AA23"/>
    <mergeCell ref="X21:AA21"/>
    <mergeCell ref="X22:AA22"/>
    <mergeCell ref="C23:E23"/>
    <mergeCell ref="F22:W22"/>
    <mergeCell ref="F23:W23"/>
    <mergeCell ref="F21:W21"/>
    <mergeCell ref="C21:E21"/>
    <mergeCell ref="C22:E22"/>
    <mergeCell ref="F24:W24"/>
    <mergeCell ref="X24:AA24"/>
    <mergeCell ref="A40:AC40"/>
    <mergeCell ref="P35:R35"/>
    <mergeCell ref="L6:M6"/>
    <mergeCell ref="P10:T11"/>
    <mergeCell ref="U10:AA11"/>
    <mergeCell ref="S35:AA35"/>
    <mergeCell ref="C12:G13"/>
    <mergeCell ref="H12:N13"/>
    <mergeCell ref="H10:N11"/>
    <mergeCell ref="P12:T13"/>
    <mergeCell ref="C35:E35"/>
    <mergeCell ref="F35:N35"/>
    <mergeCell ref="C34:E34"/>
    <mergeCell ref="P32:AA32"/>
    <mergeCell ref="F34:N34"/>
    <mergeCell ref="A38:AC38"/>
    <mergeCell ref="A39:AC39"/>
    <mergeCell ref="P34:R34"/>
    <mergeCell ref="S34:AA34"/>
    <mergeCell ref="C26:AA26"/>
    <mergeCell ref="C29:AA29"/>
    <mergeCell ref="P33:AA33"/>
    <mergeCell ref="C32:N32"/>
    <mergeCell ref="C33:N33"/>
    <mergeCell ref="B30:AB30"/>
    <mergeCell ref="C27:AA27"/>
  </mergeCells>
  <phoneticPr fontId="11" type="noConversion"/>
  <printOptions horizontalCentered="1"/>
  <pageMargins left="0.23622047244094491" right="0.23622047244094491" top="1.3779527559055118" bottom="1.2204724409448819" header="0.31496062992125984" footer="0.31496062992125984"/>
  <pageSetup scale="86" orientation="portrait" horizontalDpi="4294967295" verticalDpi="4294967295" r:id="rId1"/>
  <headerFooter>
    <oddHeader>&amp;L&amp;G&amp;C&amp;"Arial,Negrita"AGUAS DEL HUILA S.A. E.S.P.
NIT.  800.100.553-2&amp;"Arial,Normal"
ACTA DE ENTREGA Y RECIBO DE MATERIALES
VERSION: 8.0</oddHeader>
    <oddFooter xml:space="preserve">&amp;C….llevamos más que agua.
Calle 21 No. 1C -17
Teléfonos 8 75 31 81 – 8 75 23 21  fax: Ext. 124     
www.aguasdelhuila.gov.co
Neiva – Huila (Colombia). 
</oddFooter>
  </headerFooter>
  <rowBreaks count="1" manualBreakCount="1">
    <brk id="37" max="28" man="1"/>
  </rowBreaks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45"/>
  <sheetViews>
    <sheetView view="pageBreakPreview" zoomScale="107" zoomScaleSheetLayoutView="107" workbookViewId="0">
      <selection activeCell="U13" sqref="U13:AA14"/>
    </sheetView>
  </sheetViews>
  <sheetFormatPr baseColWidth="10" defaultColWidth="3.5703125" defaultRowHeight="14.25"/>
  <cols>
    <col min="1" max="2" width="0.85546875" style="2" customWidth="1"/>
    <col min="3" max="5" width="3.5703125" style="2" customWidth="1"/>
    <col min="6" max="6" width="1.42578125" style="2" customWidth="1"/>
    <col min="7" max="7" width="2.28515625" style="2" customWidth="1"/>
    <col min="8" max="8" width="3.5703125" style="2" customWidth="1"/>
    <col min="9" max="9" width="10.42578125" style="2" customWidth="1"/>
    <col min="10" max="10" width="6" style="2" customWidth="1"/>
    <col min="11" max="11" width="3.5703125" style="2" customWidth="1"/>
    <col min="12" max="12" width="6.5703125" style="2" customWidth="1"/>
    <col min="13" max="13" width="1.140625" style="2" customWidth="1"/>
    <col min="14" max="14" width="2" style="2" customWidth="1"/>
    <col min="15" max="15" width="3.5703125" style="2" customWidth="1"/>
    <col min="16" max="16" width="2.7109375" style="2" customWidth="1"/>
    <col min="17" max="17" width="1.140625" style="2" customWidth="1"/>
    <col min="18" max="18" width="7.42578125" style="2" customWidth="1"/>
    <col min="19" max="19" width="3.5703125" style="2" customWidth="1"/>
    <col min="20" max="20" width="4.85546875" style="2" customWidth="1"/>
    <col min="21" max="22" width="3.5703125" style="2" customWidth="1"/>
    <col min="23" max="23" width="4.5703125" style="2" customWidth="1"/>
    <col min="24" max="24" width="2.28515625" style="2" customWidth="1"/>
    <col min="25" max="25" width="3.140625" style="2" customWidth="1"/>
    <col min="26" max="26" width="3" style="2" customWidth="1"/>
    <col min="27" max="27" width="3.5703125" style="2" customWidth="1"/>
    <col min="28" max="29" width="0.85546875" style="2" customWidth="1"/>
    <col min="30" max="16384" width="3.5703125" style="2"/>
  </cols>
  <sheetData>
    <row r="1" spans="1:40" ht="15" customHeight="1">
      <c r="A1" s="142"/>
      <c r="B1" s="143"/>
      <c r="C1" s="143"/>
      <c r="D1" s="143"/>
      <c r="E1" s="143"/>
      <c r="F1" s="144"/>
      <c r="G1" s="151" t="s">
        <v>19</v>
      </c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3"/>
    </row>
    <row r="2" spans="1:40" ht="14.25" customHeight="1">
      <c r="A2" s="145"/>
      <c r="B2" s="146"/>
      <c r="C2" s="146"/>
      <c r="D2" s="146"/>
      <c r="E2" s="146"/>
      <c r="F2" s="147"/>
      <c r="G2" s="154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6"/>
    </row>
    <row r="3" spans="1:40" ht="15" customHeight="1">
      <c r="A3" s="145"/>
      <c r="B3" s="146"/>
      <c r="C3" s="146"/>
      <c r="D3" s="146"/>
      <c r="E3" s="146"/>
      <c r="F3" s="147"/>
      <c r="G3" s="154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6"/>
    </row>
    <row r="4" spans="1:40" ht="13.5" customHeight="1">
      <c r="A4" s="148"/>
      <c r="B4" s="149"/>
      <c r="C4" s="149"/>
      <c r="D4" s="149"/>
      <c r="E4" s="149"/>
      <c r="F4" s="150"/>
      <c r="G4" s="157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9"/>
    </row>
    <row r="5" spans="1:40" ht="12" hidden="1" customHeight="1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AC5" s="4"/>
    </row>
    <row r="6" spans="1:40" ht="20.25">
      <c r="A6" s="3"/>
      <c r="E6" s="8"/>
      <c r="H6" s="15"/>
      <c r="I6" s="15"/>
      <c r="J6" s="20"/>
      <c r="K6" s="160" t="s">
        <v>0</v>
      </c>
      <c r="L6" s="161"/>
      <c r="M6" s="161"/>
      <c r="N6" s="161"/>
      <c r="O6" s="162"/>
      <c r="P6" s="163"/>
      <c r="Q6" s="164"/>
      <c r="R6" s="164"/>
      <c r="S6" s="165"/>
      <c r="AC6" s="4"/>
    </row>
    <row r="7" spans="1:40" ht="12" customHeight="1">
      <c r="A7" s="3"/>
      <c r="AC7" s="4"/>
    </row>
    <row r="8" spans="1:40" ht="15">
      <c r="A8" s="3"/>
      <c r="C8" s="102" t="s">
        <v>1</v>
      </c>
      <c r="D8" s="103"/>
      <c r="E8" s="103"/>
      <c r="F8" s="103"/>
      <c r="G8" s="103"/>
      <c r="H8" s="103"/>
      <c r="I8" s="103"/>
      <c r="J8" s="103"/>
      <c r="K8" s="103"/>
      <c r="L8" s="103"/>
      <c r="M8" s="104"/>
      <c r="Q8" s="114" t="s">
        <v>2</v>
      </c>
      <c r="R8" s="115"/>
      <c r="S8" s="115"/>
      <c r="T8" s="115"/>
      <c r="U8" s="115"/>
      <c r="V8" s="115"/>
      <c r="W8" s="115"/>
      <c r="X8" s="115"/>
      <c r="Y8" s="115"/>
      <c r="Z8" s="115"/>
      <c r="AA8" s="116"/>
      <c r="AC8" s="4"/>
      <c r="AF8" s="11"/>
      <c r="AG8" s="12"/>
      <c r="AH8" s="12"/>
      <c r="AI8" s="12"/>
      <c r="AJ8" s="13"/>
      <c r="AK8" s="13"/>
      <c r="AL8" s="13"/>
      <c r="AM8" s="13"/>
      <c r="AN8" s="9"/>
    </row>
    <row r="9" spans="1:40">
      <c r="A9" s="3"/>
      <c r="C9" s="111" t="s">
        <v>8</v>
      </c>
      <c r="D9" s="112"/>
      <c r="E9" s="112"/>
      <c r="F9" s="112"/>
      <c r="G9" s="112"/>
      <c r="H9" s="112"/>
      <c r="I9" s="112"/>
      <c r="J9" s="112"/>
      <c r="K9" s="113"/>
      <c r="L9" s="64"/>
      <c r="M9" s="65"/>
      <c r="Q9" s="166">
        <v>42830</v>
      </c>
      <c r="R9" s="167"/>
      <c r="S9" s="167"/>
      <c r="T9" s="167"/>
      <c r="U9" s="167"/>
      <c r="V9" s="167"/>
      <c r="W9" s="167"/>
      <c r="X9" s="167"/>
      <c r="Y9" s="167"/>
      <c r="Z9" s="167"/>
      <c r="AA9" s="168"/>
      <c r="AB9" s="2" t="s">
        <v>25</v>
      </c>
      <c r="AC9" s="4"/>
      <c r="AF9" s="12"/>
      <c r="AG9" s="12"/>
      <c r="AH9" s="12"/>
      <c r="AI9" s="12"/>
      <c r="AN9" s="9"/>
    </row>
    <row r="10" spans="1:40">
      <c r="A10" s="3"/>
      <c r="C10" s="111" t="s">
        <v>9</v>
      </c>
      <c r="D10" s="112"/>
      <c r="E10" s="112"/>
      <c r="F10" s="112"/>
      <c r="G10" s="112"/>
      <c r="H10" s="112"/>
      <c r="I10" s="112"/>
      <c r="J10" s="112"/>
      <c r="K10" s="113"/>
      <c r="L10" s="64" t="s">
        <v>22</v>
      </c>
      <c r="M10" s="65"/>
      <c r="Q10" s="169"/>
      <c r="R10" s="170"/>
      <c r="S10" s="170"/>
      <c r="T10" s="170"/>
      <c r="U10" s="170"/>
      <c r="V10" s="170"/>
      <c r="W10" s="170"/>
      <c r="X10" s="170"/>
      <c r="Y10" s="170"/>
      <c r="Z10" s="170"/>
      <c r="AA10" s="171"/>
      <c r="AC10" s="4"/>
      <c r="AF10" s="12"/>
      <c r="AG10" s="12"/>
      <c r="AH10" s="12"/>
      <c r="AI10" s="12"/>
      <c r="AN10" s="9"/>
    </row>
    <row r="11" spans="1:40" ht="12" customHeight="1">
      <c r="A11" s="3"/>
      <c r="C11" s="22"/>
      <c r="D11" s="22"/>
      <c r="E11" s="22"/>
      <c r="F11" s="22"/>
      <c r="G11" s="22"/>
      <c r="H11" s="22"/>
      <c r="I11" s="22"/>
      <c r="J11" s="22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C11" s="4"/>
      <c r="AF11" s="12"/>
      <c r="AG11" s="12"/>
      <c r="AH11" s="12"/>
      <c r="AI11" s="12"/>
      <c r="AN11" s="9"/>
    </row>
    <row r="12" spans="1:40" ht="15">
      <c r="A12" s="3"/>
      <c r="C12" s="102" t="s">
        <v>13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4"/>
      <c r="P12" s="102" t="s">
        <v>8</v>
      </c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4"/>
      <c r="AC12" s="4"/>
      <c r="AF12" s="12"/>
      <c r="AG12" s="12"/>
      <c r="AH12" s="12"/>
      <c r="AI12" s="12"/>
      <c r="AN12" s="9"/>
    </row>
    <row r="13" spans="1:40" ht="21.75" customHeight="1">
      <c r="A13" s="3"/>
      <c r="C13" s="172" t="s">
        <v>14</v>
      </c>
      <c r="D13" s="173"/>
      <c r="E13" s="173"/>
      <c r="F13" s="173"/>
      <c r="G13" s="174"/>
      <c r="H13" s="178" t="s">
        <v>27</v>
      </c>
      <c r="I13" s="179"/>
      <c r="J13" s="179"/>
      <c r="K13" s="179"/>
      <c r="L13" s="179"/>
      <c r="M13" s="179"/>
      <c r="N13" s="180"/>
      <c r="P13" s="172" t="s">
        <v>16</v>
      </c>
      <c r="Q13" s="173"/>
      <c r="R13" s="173"/>
      <c r="S13" s="173"/>
      <c r="T13" s="174"/>
      <c r="U13" s="184" t="s">
        <v>28</v>
      </c>
      <c r="V13" s="185"/>
      <c r="W13" s="185"/>
      <c r="X13" s="185"/>
      <c r="Y13" s="185"/>
      <c r="Z13" s="185"/>
      <c r="AA13" s="186"/>
      <c r="AC13" s="4"/>
      <c r="AF13" s="12"/>
      <c r="AG13" s="12"/>
      <c r="AH13" s="12"/>
      <c r="AI13" s="12"/>
      <c r="AN13" s="9"/>
    </row>
    <row r="14" spans="1:40" ht="41.25" customHeight="1">
      <c r="A14" s="3"/>
      <c r="C14" s="175"/>
      <c r="D14" s="176"/>
      <c r="E14" s="176"/>
      <c r="F14" s="176"/>
      <c r="G14" s="177"/>
      <c r="H14" s="181"/>
      <c r="I14" s="182"/>
      <c r="J14" s="182"/>
      <c r="K14" s="182"/>
      <c r="L14" s="182"/>
      <c r="M14" s="182"/>
      <c r="N14" s="183"/>
      <c r="P14" s="175"/>
      <c r="Q14" s="176"/>
      <c r="R14" s="176"/>
      <c r="S14" s="176"/>
      <c r="T14" s="177"/>
      <c r="U14" s="187"/>
      <c r="V14" s="188"/>
      <c r="W14" s="188"/>
      <c r="X14" s="188"/>
      <c r="Y14" s="188"/>
      <c r="Z14" s="188"/>
      <c r="AA14" s="189"/>
      <c r="AC14" s="4"/>
      <c r="AF14" s="12"/>
      <c r="AG14" s="12"/>
      <c r="AH14" s="12"/>
      <c r="AI14" s="12"/>
      <c r="AN14" s="9"/>
    </row>
    <row r="15" spans="1:40">
      <c r="A15" s="3"/>
      <c r="C15" s="172" t="s">
        <v>15</v>
      </c>
      <c r="D15" s="173"/>
      <c r="E15" s="173"/>
      <c r="F15" s="173"/>
      <c r="G15" s="174"/>
      <c r="H15" s="193">
        <v>121</v>
      </c>
      <c r="I15" s="83"/>
      <c r="J15" s="83"/>
      <c r="K15" s="83"/>
      <c r="L15" s="83"/>
      <c r="M15" s="83"/>
      <c r="N15" s="84"/>
      <c r="P15" s="172" t="s">
        <v>15</v>
      </c>
      <c r="Q15" s="173"/>
      <c r="R15" s="173"/>
      <c r="S15" s="173"/>
      <c r="T15" s="174"/>
      <c r="U15" s="194">
        <v>121</v>
      </c>
      <c r="V15" s="83"/>
      <c r="W15" s="83"/>
      <c r="X15" s="83"/>
      <c r="Y15" s="83"/>
      <c r="Z15" s="83"/>
      <c r="AA15" s="84"/>
      <c r="AC15" s="4"/>
      <c r="AF15" s="12"/>
      <c r="AG15" s="12"/>
      <c r="AH15" s="12"/>
      <c r="AI15" s="12"/>
      <c r="AN15" s="9"/>
    </row>
    <row r="16" spans="1:40" ht="13.5" customHeight="1">
      <c r="A16" s="3"/>
      <c r="C16" s="190"/>
      <c r="D16" s="191"/>
      <c r="E16" s="191"/>
      <c r="F16" s="191"/>
      <c r="G16" s="192"/>
      <c r="H16" s="85"/>
      <c r="I16" s="86"/>
      <c r="J16" s="86"/>
      <c r="K16" s="86"/>
      <c r="L16" s="86"/>
      <c r="M16" s="86"/>
      <c r="N16" s="87"/>
      <c r="P16" s="190"/>
      <c r="Q16" s="191"/>
      <c r="R16" s="191"/>
      <c r="S16" s="191"/>
      <c r="T16" s="192"/>
      <c r="U16" s="85"/>
      <c r="V16" s="86"/>
      <c r="W16" s="86"/>
      <c r="X16" s="86"/>
      <c r="Y16" s="86"/>
      <c r="Z16" s="86"/>
      <c r="AA16" s="87"/>
      <c r="AC16" s="4"/>
      <c r="AF16" s="12"/>
      <c r="AG16" s="12"/>
      <c r="AH16" s="12"/>
      <c r="AI16" s="12"/>
      <c r="AN16" s="9"/>
    </row>
    <row r="17" spans="1:29" ht="12" hidden="1" customHeight="1">
      <c r="A17" s="3"/>
      <c r="I17" s="9"/>
      <c r="AC17" s="4"/>
    </row>
    <row r="18" spans="1:29" ht="18">
      <c r="A18" s="3"/>
      <c r="C18" s="54" t="s">
        <v>10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C18" s="4"/>
    </row>
    <row r="19" spans="1:29" ht="14.25" customHeight="1">
      <c r="A19" s="3"/>
      <c r="C19" s="129" t="s">
        <v>18</v>
      </c>
      <c r="D19" s="129"/>
      <c r="E19" s="129"/>
      <c r="F19" s="129" t="s">
        <v>11</v>
      </c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 t="s">
        <v>12</v>
      </c>
      <c r="Y19" s="129"/>
      <c r="Z19" s="129"/>
      <c r="AA19" s="129"/>
      <c r="AC19" s="4"/>
    </row>
    <row r="20" spans="1:29">
      <c r="A20" s="3"/>
      <c r="C20" s="195"/>
      <c r="D20" s="195"/>
      <c r="E20" s="195"/>
      <c r="F20" s="196" t="s">
        <v>29</v>
      </c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5">
        <v>15</v>
      </c>
      <c r="Y20" s="195"/>
      <c r="Z20" s="195"/>
      <c r="AA20" s="195"/>
      <c r="AC20" s="4"/>
    </row>
    <row r="21" spans="1:29">
      <c r="A21" s="3"/>
      <c r="C21" s="130"/>
      <c r="D21" s="131"/>
      <c r="E21" s="132"/>
      <c r="F21" s="133" t="s">
        <v>30</v>
      </c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5"/>
      <c r="X21" s="130">
        <v>27</v>
      </c>
      <c r="Y21" s="131"/>
      <c r="Z21" s="131"/>
      <c r="AA21" s="132"/>
      <c r="AC21" s="4"/>
    </row>
    <row r="22" spans="1:29">
      <c r="A22" s="3"/>
      <c r="C22" s="130"/>
      <c r="D22" s="131"/>
      <c r="E22" s="132"/>
      <c r="F22" s="133" t="s">
        <v>31</v>
      </c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5"/>
      <c r="X22" s="130">
        <v>11</v>
      </c>
      <c r="Y22" s="131"/>
      <c r="Z22" s="131"/>
      <c r="AA22" s="132"/>
      <c r="AC22" s="4"/>
    </row>
    <row r="23" spans="1:29">
      <c r="A23" s="3"/>
      <c r="C23" s="195"/>
      <c r="D23" s="195"/>
      <c r="E23" s="195"/>
      <c r="F23" s="196" t="s">
        <v>32</v>
      </c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5">
        <v>2</v>
      </c>
      <c r="Y23" s="195"/>
      <c r="Z23" s="195"/>
      <c r="AA23" s="195"/>
      <c r="AC23" s="4"/>
    </row>
    <row r="24" spans="1:29">
      <c r="A24" s="3"/>
      <c r="C24" s="95"/>
      <c r="D24" s="96"/>
      <c r="E24" s="97"/>
      <c r="F24" s="98" t="s">
        <v>33</v>
      </c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100"/>
      <c r="X24" s="95">
        <v>3</v>
      </c>
      <c r="Y24" s="96"/>
      <c r="Z24" s="96"/>
      <c r="AA24" s="97"/>
      <c r="AC24" s="4"/>
    </row>
    <row r="25" spans="1:29">
      <c r="A25" s="3"/>
      <c r="C25" s="95"/>
      <c r="D25" s="96"/>
      <c r="E25" s="97"/>
      <c r="F25" s="98" t="s">
        <v>34</v>
      </c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100"/>
      <c r="X25" s="95">
        <v>1</v>
      </c>
      <c r="Y25" s="96"/>
      <c r="Z25" s="96"/>
      <c r="AA25" s="97"/>
      <c r="AC25" s="4"/>
    </row>
    <row r="26" spans="1:29">
      <c r="A26" s="3"/>
      <c r="C26" s="95"/>
      <c r="D26" s="96"/>
      <c r="E26" s="97"/>
      <c r="F26" s="98" t="s">
        <v>35</v>
      </c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100"/>
      <c r="X26" s="95">
        <v>8</v>
      </c>
      <c r="Y26" s="96"/>
      <c r="Z26" s="96"/>
      <c r="AA26" s="97"/>
      <c r="AC26" s="4"/>
    </row>
    <row r="27" spans="1:29" ht="14.25" customHeight="1">
      <c r="A27" s="3"/>
      <c r="C27" s="206"/>
      <c r="D27" s="206"/>
      <c r="E27" s="206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6"/>
      <c r="Y27" s="206"/>
      <c r="Z27" s="206"/>
      <c r="AA27" s="206"/>
      <c r="AC27" s="4"/>
    </row>
    <row r="28" spans="1:29" ht="12" hidden="1" customHeight="1">
      <c r="A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C28" s="4"/>
    </row>
    <row r="29" spans="1:29" ht="18">
      <c r="A29" s="3"/>
      <c r="C29" s="54" t="s">
        <v>17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C29" s="4"/>
    </row>
    <row r="30" spans="1:29" ht="57.75" customHeight="1">
      <c r="A30" s="3"/>
      <c r="C30" s="208" t="s">
        <v>36</v>
      </c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10"/>
      <c r="AC30" s="4"/>
    </row>
    <row r="31" spans="1:29" ht="12" hidden="1" customHeight="1">
      <c r="A31" s="3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C31" s="4"/>
    </row>
    <row r="32" spans="1:29" ht="18">
      <c r="A32" s="3"/>
      <c r="C32" s="55" t="s">
        <v>3</v>
      </c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C32" s="4"/>
    </row>
    <row r="33" spans="1:29">
      <c r="A33" s="3"/>
      <c r="B33" s="211" t="s">
        <v>4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  <c r="R33" s="212"/>
      <c r="S33" s="212"/>
      <c r="T33" s="212"/>
      <c r="U33" s="212"/>
      <c r="V33" s="212"/>
      <c r="W33" s="212"/>
      <c r="X33" s="212"/>
      <c r="Y33" s="212"/>
      <c r="Z33" s="212"/>
      <c r="AA33" s="212"/>
      <c r="AB33" s="213"/>
      <c r="AC33" s="4"/>
    </row>
    <row r="34" spans="1:29" ht="5.25" customHeight="1">
      <c r="A34" s="3"/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9"/>
      <c r="AC34" s="4"/>
    </row>
    <row r="35" spans="1:29" ht="15" customHeight="1">
      <c r="A35" s="3"/>
      <c r="B35" s="3"/>
      <c r="C35" s="114" t="s">
        <v>5</v>
      </c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6"/>
      <c r="P35" s="200" t="s">
        <v>26</v>
      </c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2"/>
      <c r="AB35" s="4"/>
      <c r="AC35" s="4"/>
    </row>
    <row r="36" spans="1:29" ht="49.15" customHeight="1">
      <c r="A36" s="3"/>
      <c r="B36" s="3"/>
      <c r="C36" s="214" t="s">
        <v>20</v>
      </c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6"/>
      <c r="P36" s="214" t="s">
        <v>21</v>
      </c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8"/>
      <c r="AB36" s="4"/>
      <c r="AC36" s="4"/>
    </row>
    <row r="37" spans="1:29" ht="27" customHeight="1">
      <c r="A37" s="3"/>
      <c r="B37" s="3"/>
      <c r="C37" s="197" t="s">
        <v>6</v>
      </c>
      <c r="D37" s="198"/>
      <c r="E37" s="199"/>
      <c r="F37" s="136" t="s">
        <v>23</v>
      </c>
      <c r="G37" s="137"/>
      <c r="H37" s="137"/>
      <c r="I37" s="137"/>
      <c r="J37" s="137"/>
      <c r="K37" s="137"/>
      <c r="L37" s="137"/>
      <c r="M37" s="137"/>
      <c r="N37" s="138"/>
      <c r="P37" s="200" t="s">
        <v>6</v>
      </c>
      <c r="Q37" s="201"/>
      <c r="R37" s="202"/>
      <c r="S37" s="203"/>
      <c r="T37" s="204"/>
      <c r="U37" s="204"/>
      <c r="V37" s="204"/>
      <c r="W37" s="204"/>
      <c r="X37" s="204"/>
      <c r="Y37" s="204"/>
      <c r="Z37" s="204"/>
      <c r="AA37" s="205"/>
      <c r="AB37" s="4"/>
      <c r="AC37" s="4"/>
    </row>
    <row r="38" spans="1:29" ht="15" customHeight="1">
      <c r="A38" s="3"/>
      <c r="B38" s="3"/>
      <c r="C38" s="200" t="s">
        <v>7</v>
      </c>
      <c r="D38" s="201"/>
      <c r="E38" s="202"/>
      <c r="F38" s="219" t="s">
        <v>24</v>
      </c>
      <c r="G38" s="220"/>
      <c r="H38" s="220"/>
      <c r="I38" s="220"/>
      <c r="J38" s="220"/>
      <c r="K38" s="220"/>
      <c r="L38" s="220"/>
      <c r="M38" s="220"/>
      <c r="N38" s="221"/>
      <c r="P38" s="200" t="s">
        <v>7</v>
      </c>
      <c r="Q38" s="201"/>
      <c r="R38" s="202"/>
      <c r="S38" s="222"/>
      <c r="T38" s="223"/>
      <c r="U38" s="223"/>
      <c r="V38" s="223"/>
      <c r="W38" s="223"/>
      <c r="X38" s="223"/>
      <c r="Y38" s="223"/>
      <c r="Z38" s="223"/>
      <c r="AA38" s="224"/>
      <c r="AB38" s="4"/>
      <c r="AC38" s="4"/>
    </row>
    <row r="39" spans="1:29" ht="5.25" customHeight="1">
      <c r="A39" s="3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7"/>
      <c r="AC39" s="4"/>
    </row>
    <row r="40" spans="1:29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7"/>
    </row>
    <row r="42" spans="1:29" ht="0.75" customHeight="1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</row>
    <row r="43" spans="1:29" hidden="1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</row>
    <row r="44" spans="1:29" hidden="1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</row>
    <row r="45" spans="1:29" ht="15">
      <c r="A45" s="21"/>
    </row>
  </sheetData>
  <mergeCells count="68">
    <mergeCell ref="A44:AC44"/>
    <mergeCell ref="C38:E38"/>
    <mergeCell ref="F38:N38"/>
    <mergeCell ref="P38:R38"/>
    <mergeCell ref="S38:AA38"/>
    <mergeCell ref="A42:AC42"/>
    <mergeCell ref="A43:AC43"/>
    <mergeCell ref="C37:E37"/>
    <mergeCell ref="F37:N37"/>
    <mergeCell ref="P37:R37"/>
    <mergeCell ref="S37:AA37"/>
    <mergeCell ref="C27:E27"/>
    <mergeCell ref="F27:W27"/>
    <mergeCell ref="X27:AA27"/>
    <mergeCell ref="C29:AA29"/>
    <mergeCell ref="C30:AA30"/>
    <mergeCell ref="C32:AA32"/>
    <mergeCell ref="B33:AB33"/>
    <mergeCell ref="C35:N35"/>
    <mergeCell ref="P35:AA35"/>
    <mergeCell ref="C36:N36"/>
    <mergeCell ref="P36:AA36"/>
    <mergeCell ref="C25:E25"/>
    <mergeCell ref="F25:W25"/>
    <mergeCell ref="X25:AA25"/>
    <mergeCell ref="C26:E26"/>
    <mergeCell ref="F26:W26"/>
    <mergeCell ref="X26:AA26"/>
    <mergeCell ref="C23:E23"/>
    <mergeCell ref="F23:W23"/>
    <mergeCell ref="X23:AA23"/>
    <mergeCell ref="C24:E24"/>
    <mergeCell ref="F24:W24"/>
    <mergeCell ref="X24:AA24"/>
    <mergeCell ref="C21:E21"/>
    <mergeCell ref="F21:W21"/>
    <mergeCell ref="X21:AA21"/>
    <mergeCell ref="C22:E22"/>
    <mergeCell ref="F22:W22"/>
    <mergeCell ref="X22:AA22"/>
    <mergeCell ref="C18:AA18"/>
    <mergeCell ref="C19:E19"/>
    <mergeCell ref="F19:W19"/>
    <mergeCell ref="X19:AA19"/>
    <mergeCell ref="C20:E20"/>
    <mergeCell ref="F20:W20"/>
    <mergeCell ref="X20:AA20"/>
    <mergeCell ref="C13:G14"/>
    <mergeCell ref="H13:N14"/>
    <mergeCell ref="P13:T14"/>
    <mergeCell ref="U13:AA14"/>
    <mergeCell ref="C15:G16"/>
    <mergeCell ref="H15:N16"/>
    <mergeCell ref="P15:T16"/>
    <mergeCell ref="U15:AA16"/>
    <mergeCell ref="C12:N12"/>
    <mergeCell ref="P12:AA12"/>
    <mergeCell ref="A1:F4"/>
    <mergeCell ref="G1:AC4"/>
    <mergeCell ref="K6:O6"/>
    <mergeCell ref="P6:S6"/>
    <mergeCell ref="C8:M8"/>
    <mergeCell ref="Q8:AA8"/>
    <mergeCell ref="C9:K9"/>
    <mergeCell ref="L9:M9"/>
    <mergeCell ref="Q9:AA10"/>
    <mergeCell ref="C10:K10"/>
    <mergeCell ref="L10:M10"/>
  </mergeCells>
  <printOptions horizontalCentered="1"/>
  <pageMargins left="0.39370078740157483" right="0.39370078740157483" top="0.78740157480314965" bottom="2.0299999999999998" header="0.27559055118110237" footer="1.06"/>
  <pageSetup scale="90" orientation="portrait" r:id="rId1"/>
  <headerFooter>
    <oddFooter>&amp;L&amp;G&amp;C….llevamos más que agua.
Calle 21 No. 1C -17
Teléfonos 8 75 31 81 – 8 75 23 21  fax: Ext. 124     
www.aguasdelhuila.gov.co
Neiva – Huila (Colombia). 
&amp;R&amp;G</oddFooter>
  </headerFooter>
  <rowBreaks count="1" manualBreakCount="1">
    <brk id="41" max="28" man="1"/>
  </rowBreaks>
  <drawing r:id="rId2"/>
  <legacyDrawing r:id="rId3"/>
  <legacyDrawingHF r:id="rId4"/>
  <oleObjects>
    <mc:AlternateContent xmlns:mc="http://schemas.openxmlformats.org/markup-compatibility/2006">
      <mc:Choice Requires="x14">
        <oleObject progId="PBrush" shapeId="2049" r:id="rId5">
          <objectPr defaultSize="0" autoPict="0" r:id="rId6">
            <anchor moveWithCells="1" sizeWithCells="1">
              <from>
                <xdr:col>1</xdr:col>
                <xdr:colOff>0</xdr:colOff>
                <xdr:row>0</xdr:row>
                <xdr:rowOff>47625</xdr:rowOff>
              </from>
              <to>
                <xdr:col>5</xdr:col>
                <xdr:colOff>28575</xdr:colOff>
                <xdr:row>3</xdr:row>
                <xdr:rowOff>104775</xdr:rowOff>
              </to>
            </anchor>
          </objectPr>
        </oleObject>
      </mc:Choice>
      <mc:Fallback>
        <oleObject progId="PBrush" shapeId="2049" r:id="rId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46"/>
  <sheetViews>
    <sheetView topLeftCell="A4" workbookViewId="0">
      <selection activeCell="AM38" sqref="AM38"/>
    </sheetView>
  </sheetViews>
  <sheetFormatPr baseColWidth="10" defaultColWidth="3.5703125" defaultRowHeight="14.25"/>
  <cols>
    <col min="1" max="2" width="0.85546875" style="2" customWidth="1"/>
    <col min="3" max="5" width="3.5703125" style="2" customWidth="1"/>
    <col min="6" max="6" width="1.42578125" style="2" customWidth="1"/>
    <col min="7" max="7" width="2.28515625" style="2" customWidth="1"/>
    <col min="8" max="8" width="3.5703125" style="2" customWidth="1"/>
    <col min="9" max="9" width="10.42578125" style="2" customWidth="1"/>
    <col min="10" max="10" width="6" style="2" customWidth="1"/>
    <col min="11" max="11" width="3.5703125" style="2" customWidth="1"/>
    <col min="12" max="12" width="6.5703125" style="2" customWidth="1"/>
    <col min="13" max="13" width="1.140625" style="2" customWidth="1"/>
    <col min="14" max="14" width="2" style="2" customWidth="1"/>
    <col min="15" max="15" width="3.5703125" style="2" customWidth="1"/>
    <col min="16" max="16" width="2.7109375" style="2" customWidth="1"/>
    <col min="17" max="17" width="1.140625" style="2" customWidth="1"/>
    <col min="18" max="18" width="7.42578125" style="2" customWidth="1"/>
    <col min="19" max="19" width="3.5703125" style="2" customWidth="1"/>
    <col min="20" max="20" width="4.85546875" style="2" customWidth="1"/>
    <col min="21" max="22" width="3.5703125" style="2" customWidth="1"/>
    <col min="23" max="23" width="4.5703125" style="2" customWidth="1"/>
    <col min="24" max="24" width="3.42578125" style="2" customWidth="1"/>
    <col min="25" max="25" width="4.28515625" style="2" customWidth="1"/>
    <col min="26" max="26" width="3" style="2" customWidth="1"/>
    <col min="27" max="27" width="5" style="2" customWidth="1"/>
    <col min="28" max="29" width="0.85546875" style="2" customWidth="1"/>
    <col min="30" max="16384" width="3.5703125" style="2"/>
  </cols>
  <sheetData>
    <row r="1" spans="1:40" ht="15" customHeight="1">
      <c r="A1" s="142"/>
      <c r="B1" s="143"/>
      <c r="C1" s="143"/>
      <c r="D1" s="143"/>
      <c r="E1" s="143"/>
      <c r="F1" s="144"/>
      <c r="G1" s="225" t="s">
        <v>39</v>
      </c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5"/>
      <c r="AC1" s="26"/>
    </row>
    <row r="2" spans="1:40" ht="16.5" customHeight="1">
      <c r="A2" s="145"/>
      <c r="B2" s="146"/>
      <c r="C2" s="146"/>
      <c r="D2" s="146"/>
      <c r="E2" s="146"/>
      <c r="F2" s="147"/>
      <c r="G2" s="227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3"/>
      <c r="AC2" s="24"/>
    </row>
    <row r="3" spans="1:40" ht="15" customHeight="1">
      <c r="A3" s="145"/>
      <c r="B3" s="146"/>
      <c r="C3" s="146"/>
      <c r="D3" s="146"/>
      <c r="E3" s="146"/>
      <c r="F3" s="147"/>
      <c r="G3" s="151" t="s">
        <v>38</v>
      </c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25"/>
      <c r="AC3" s="26"/>
    </row>
    <row r="4" spans="1:40" ht="12" customHeight="1">
      <c r="A4" s="148"/>
      <c r="B4" s="149"/>
      <c r="C4" s="149"/>
      <c r="D4" s="149"/>
      <c r="E4" s="149"/>
      <c r="F4" s="150"/>
      <c r="G4" s="157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27"/>
      <c r="AC4" s="28"/>
    </row>
    <row r="5" spans="1:40" ht="12" hidden="1" customHeight="1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AC5" s="4"/>
    </row>
    <row r="6" spans="1:40" ht="20.25">
      <c r="A6" s="3"/>
      <c r="E6" s="8"/>
      <c r="H6" s="15"/>
      <c r="I6" s="15"/>
      <c r="J6" s="20"/>
      <c r="K6" s="160" t="s">
        <v>0</v>
      </c>
      <c r="L6" s="161"/>
      <c r="M6" s="161"/>
      <c r="N6" s="161"/>
      <c r="O6" s="162"/>
      <c r="P6" s="163"/>
      <c r="Q6" s="164"/>
      <c r="R6" s="164"/>
      <c r="S6" s="165"/>
      <c r="AC6" s="4"/>
    </row>
    <row r="7" spans="1:40" ht="9" customHeight="1">
      <c r="A7" s="3"/>
      <c r="AC7" s="4"/>
    </row>
    <row r="8" spans="1:40" ht="15">
      <c r="A8" s="3"/>
      <c r="C8" s="102" t="s">
        <v>1</v>
      </c>
      <c r="D8" s="103"/>
      <c r="E8" s="103"/>
      <c r="F8" s="103"/>
      <c r="G8" s="103"/>
      <c r="H8" s="103"/>
      <c r="I8" s="103"/>
      <c r="J8" s="103"/>
      <c r="K8" s="103"/>
      <c r="L8" s="103"/>
      <c r="M8" s="104"/>
      <c r="Q8" s="114" t="s">
        <v>2</v>
      </c>
      <c r="R8" s="115"/>
      <c r="S8" s="115"/>
      <c r="T8" s="115"/>
      <c r="U8" s="115"/>
      <c r="V8" s="115"/>
      <c r="W8" s="115"/>
      <c r="X8" s="115"/>
      <c r="Y8" s="115"/>
      <c r="Z8" s="115"/>
      <c r="AA8" s="116"/>
      <c r="AC8" s="4"/>
      <c r="AF8" s="11"/>
      <c r="AG8" s="12"/>
      <c r="AH8" s="12"/>
      <c r="AI8" s="12"/>
      <c r="AJ8" s="13"/>
      <c r="AK8" s="13"/>
      <c r="AL8" s="13"/>
      <c r="AM8" s="13"/>
      <c r="AN8" s="9"/>
    </row>
    <row r="9" spans="1:40">
      <c r="A9" s="3"/>
      <c r="C9" s="111" t="s">
        <v>8</v>
      </c>
      <c r="D9" s="112"/>
      <c r="E9" s="112"/>
      <c r="F9" s="112"/>
      <c r="G9" s="112"/>
      <c r="H9" s="112"/>
      <c r="I9" s="112"/>
      <c r="J9" s="112"/>
      <c r="K9" s="113"/>
      <c r="L9" s="64" t="s">
        <v>22</v>
      </c>
      <c r="M9" s="65"/>
      <c r="Q9" s="166">
        <v>43923</v>
      </c>
      <c r="R9" s="167"/>
      <c r="S9" s="167"/>
      <c r="T9" s="167"/>
      <c r="U9" s="167"/>
      <c r="V9" s="167"/>
      <c r="W9" s="167"/>
      <c r="X9" s="167"/>
      <c r="Y9" s="167"/>
      <c r="Z9" s="167"/>
      <c r="AA9" s="168"/>
      <c r="AC9" s="4"/>
      <c r="AF9" s="12"/>
      <c r="AG9" s="12"/>
      <c r="AH9" s="12"/>
      <c r="AI9" s="12"/>
      <c r="AN9" s="9"/>
    </row>
    <row r="10" spans="1:40">
      <c r="A10" s="3"/>
      <c r="C10" s="111" t="s">
        <v>9</v>
      </c>
      <c r="D10" s="112"/>
      <c r="E10" s="112"/>
      <c r="F10" s="112"/>
      <c r="G10" s="112"/>
      <c r="H10" s="112"/>
      <c r="I10" s="112"/>
      <c r="J10" s="112"/>
      <c r="K10" s="113"/>
      <c r="L10" s="64"/>
      <c r="M10" s="65"/>
      <c r="Q10" s="169"/>
      <c r="R10" s="170"/>
      <c r="S10" s="170"/>
      <c r="T10" s="170"/>
      <c r="U10" s="170"/>
      <c r="V10" s="170"/>
      <c r="W10" s="170"/>
      <c r="X10" s="170"/>
      <c r="Y10" s="170"/>
      <c r="Z10" s="170"/>
      <c r="AA10" s="171"/>
      <c r="AC10" s="4"/>
      <c r="AF10" s="12"/>
      <c r="AG10" s="12"/>
      <c r="AH10" s="12"/>
      <c r="AI10" s="12"/>
      <c r="AN10" s="9"/>
    </row>
    <row r="11" spans="1:40" ht="12" customHeight="1">
      <c r="A11" s="3"/>
      <c r="C11" s="22"/>
      <c r="D11" s="22"/>
      <c r="E11" s="22"/>
      <c r="F11" s="22"/>
      <c r="G11" s="22"/>
      <c r="H11" s="22"/>
      <c r="I11" s="22"/>
      <c r="J11" s="22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C11" s="4"/>
      <c r="AF11" s="12"/>
      <c r="AG11" s="12"/>
      <c r="AH11" s="12"/>
      <c r="AI11" s="12"/>
      <c r="AN11" s="9"/>
    </row>
    <row r="12" spans="1:40" ht="15">
      <c r="A12" s="3"/>
      <c r="C12" s="102" t="s">
        <v>13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4"/>
      <c r="P12" s="102" t="s">
        <v>8</v>
      </c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4"/>
      <c r="AC12" s="4"/>
      <c r="AF12" s="12"/>
      <c r="AG12" s="12"/>
      <c r="AH12" s="12"/>
      <c r="AI12" s="12"/>
      <c r="AN12" s="9"/>
    </row>
    <row r="13" spans="1:40" ht="21.75" customHeight="1">
      <c r="A13" s="3"/>
      <c r="C13" s="172" t="s">
        <v>14</v>
      </c>
      <c r="D13" s="173"/>
      <c r="E13" s="173"/>
      <c r="F13" s="173"/>
      <c r="G13" s="174"/>
      <c r="H13" s="88" t="s">
        <v>28</v>
      </c>
      <c r="I13" s="89"/>
      <c r="J13" s="89"/>
      <c r="K13" s="89"/>
      <c r="L13" s="89"/>
      <c r="M13" s="89"/>
      <c r="N13" s="90"/>
      <c r="P13" s="229" t="s">
        <v>16</v>
      </c>
      <c r="Q13" s="173"/>
      <c r="R13" s="173"/>
      <c r="S13" s="173"/>
      <c r="T13" s="174"/>
      <c r="U13" s="72" t="s">
        <v>45</v>
      </c>
      <c r="V13" s="73"/>
      <c r="W13" s="73"/>
      <c r="X13" s="73"/>
      <c r="Y13" s="73"/>
      <c r="Z13" s="73"/>
      <c r="AA13" s="74"/>
      <c r="AC13" s="4"/>
      <c r="AF13" s="12"/>
      <c r="AG13" s="12"/>
      <c r="AH13" s="12"/>
      <c r="AI13" s="12"/>
      <c r="AN13" s="9"/>
    </row>
    <row r="14" spans="1:40" ht="69" customHeight="1">
      <c r="A14" s="3"/>
      <c r="C14" s="175"/>
      <c r="D14" s="176"/>
      <c r="E14" s="176"/>
      <c r="F14" s="176"/>
      <c r="G14" s="177"/>
      <c r="H14" s="91"/>
      <c r="I14" s="92"/>
      <c r="J14" s="92"/>
      <c r="K14" s="92"/>
      <c r="L14" s="92"/>
      <c r="M14" s="92"/>
      <c r="N14" s="93"/>
      <c r="P14" s="175"/>
      <c r="Q14" s="176"/>
      <c r="R14" s="176"/>
      <c r="S14" s="176"/>
      <c r="T14" s="177"/>
      <c r="U14" s="75"/>
      <c r="V14" s="76"/>
      <c r="W14" s="76"/>
      <c r="X14" s="76"/>
      <c r="Y14" s="76"/>
      <c r="Z14" s="76"/>
      <c r="AA14" s="77"/>
      <c r="AC14" s="4"/>
      <c r="AF14" s="12"/>
      <c r="AG14" s="12"/>
      <c r="AH14" s="12"/>
      <c r="AI14" s="12"/>
      <c r="AN14" s="9"/>
    </row>
    <row r="15" spans="1:40">
      <c r="A15" s="3"/>
      <c r="C15" s="172" t="s">
        <v>15</v>
      </c>
      <c r="D15" s="173"/>
      <c r="E15" s="173"/>
      <c r="F15" s="173"/>
      <c r="G15" s="174"/>
      <c r="H15" s="82" t="s">
        <v>50</v>
      </c>
      <c r="I15" s="83"/>
      <c r="J15" s="83"/>
      <c r="K15" s="83"/>
      <c r="L15" s="83"/>
      <c r="M15" s="83"/>
      <c r="N15" s="84"/>
      <c r="P15" s="172" t="s">
        <v>15</v>
      </c>
      <c r="Q15" s="173"/>
      <c r="R15" s="173"/>
      <c r="S15" s="173"/>
      <c r="T15" s="174"/>
      <c r="U15" s="123" t="s">
        <v>44</v>
      </c>
      <c r="V15" s="124"/>
      <c r="W15" s="124"/>
      <c r="X15" s="124"/>
      <c r="Y15" s="124"/>
      <c r="Z15" s="124"/>
      <c r="AA15" s="125"/>
      <c r="AC15" s="4"/>
      <c r="AF15" s="12"/>
      <c r="AG15" s="12"/>
      <c r="AH15" s="12"/>
      <c r="AI15" s="12"/>
      <c r="AN15" s="9"/>
    </row>
    <row r="16" spans="1:40" ht="1.5" customHeight="1">
      <c r="A16" s="3"/>
      <c r="C16" s="190"/>
      <c r="D16" s="191"/>
      <c r="E16" s="191"/>
      <c r="F16" s="191"/>
      <c r="G16" s="192"/>
      <c r="H16" s="85"/>
      <c r="I16" s="86"/>
      <c r="J16" s="86"/>
      <c r="K16" s="86"/>
      <c r="L16" s="86"/>
      <c r="M16" s="86"/>
      <c r="N16" s="87"/>
      <c r="P16" s="190"/>
      <c r="Q16" s="191"/>
      <c r="R16" s="191"/>
      <c r="S16" s="191"/>
      <c r="T16" s="192"/>
      <c r="U16" s="126"/>
      <c r="V16" s="127"/>
      <c r="W16" s="127"/>
      <c r="X16" s="127"/>
      <c r="Y16" s="127"/>
      <c r="Z16" s="127"/>
      <c r="AA16" s="128"/>
      <c r="AC16" s="4"/>
      <c r="AF16" s="12"/>
      <c r="AG16" s="12"/>
      <c r="AH16" s="12"/>
      <c r="AI16" s="12"/>
      <c r="AN16" s="9"/>
    </row>
    <row r="17" spans="1:29" ht="6.75" customHeight="1">
      <c r="A17" s="3"/>
      <c r="I17" s="9"/>
      <c r="AC17" s="4"/>
    </row>
    <row r="18" spans="1:29" ht="18">
      <c r="A18" s="3"/>
      <c r="C18" s="54" t="s">
        <v>10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C18" s="4"/>
    </row>
    <row r="19" spans="1:29" ht="15.75">
      <c r="A19" s="3"/>
      <c r="C19" s="129" t="s">
        <v>18</v>
      </c>
      <c r="D19" s="129"/>
      <c r="E19" s="129"/>
      <c r="F19" s="129" t="s">
        <v>11</v>
      </c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 t="s">
        <v>12</v>
      </c>
      <c r="Y19" s="129"/>
      <c r="Z19" s="129"/>
      <c r="AA19" s="129"/>
      <c r="AC19" s="4"/>
    </row>
    <row r="20" spans="1:29">
      <c r="A20" s="3"/>
      <c r="C20" s="195">
        <v>1854</v>
      </c>
      <c r="D20" s="195"/>
      <c r="E20" s="195"/>
      <c r="F20" s="196" t="s">
        <v>42</v>
      </c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5">
        <v>80</v>
      </c>
      <c r="Y20" s="195"/>
      <c r="Z20" s="195"/>
      <c r="AA20" s="195"/>
      <c r="AC20" s="4"/>
    </row>
    <row r="21" spans="1:29">
      <c r="A21" s="3"/>
      <c r="C21" s="130">
        <v>1855</v>
      </c>
      <c r="D21" s="131"/>
      <c r="E21" s="132"/>
      <c r="F21" s="133" t="s">
        <v>43</v>
      </c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5"/>
      <c r="X21" s="130">
        <v>80</v>
      </c>
      <c r="Y21" s="131"/>
      <c r="Z21" s="131"/>
      <c r="AA21" s="132"/>
      <c r="AC21" s="4"/>
    </row>
    <row r="22" spans="1:29">
      <c r="A22" s="3"/>
      <c r="C22" s="130">
        <v>1759</v>
      </c>
      <c r="D22" s="131"/>
      <c r="E22" s="132"/>
      <c r="F22" s="133" t="s">
        <v>41</v>
      </c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5"/>
      <c r="X22" s="130">
        <v>80</v>
      </c>
      <c r="Y22" s="131"/>
      <c r="Z22" s="131"/>
      <c r="AA22" s="132"/>
      <c r="AC22" s="4"/>
    </row>
    <row r="23" spans="1:29">
      <c r="A23" s="3"/>
      <c r="C23" s="95"/>
      <c r="D23" s="96"/>
      <c r="E23" s="97"/>
      <c r="F23" s="98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100"/>
      <c r="X23" s="95"/>
      <c r="Y23" s="96"/>
      <c r="Z23" s="96"/>
      <c r="AA23" s="97"/>
      <c r="AC23" s="4"/>
    </row>
    <row r="24" spans="1:29">
      <c r="A24" s="3"/>
      <c r="C24" s="95"/>
      <c r="D24" s="96"/>
      <c r="E24" s="97"/>
      <c r="F24" s="98" t="s">
        <v>40</v>
      </c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100"/>
      <c r="X24" s="95"/>
      <c r="Y24" s="96"/>
      <c r="Z24" s="96"/>
      <c r="AA24" s="97"/>
      <c r="AC24" s="4"/>
    </row>
    <row r="25" spans="1:29">
      <c r="A25" s="3"/>
      <c r="C25" s="95"/>
      <c r="D25" s="96"/>
      <c r="E25" s="97"/>
      <c r="F25" s="98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100"/>
      <c r="X25" s="95"/>
      <c r="Y25" s="96"/>
      <c r="Z25" s="96"/>
      <c r="AA25" s="97"/>
      <c r="AC25" s="4"/>
    </row>
    <row r="26" spans="1:29">
      <c r="A26" s="3"/>
      <c r="C26" s="95"/>
      <c r="D26" s="96"/>
      <c r="E26" s="97"/>
      <c r="F26" s="98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100"/>
      <c r="X26" s="95"/>
      <c r="Y26" s="96"/>
      <c r="Z26" s="96"/>
      <c r="AA26" s="97"/>
      <c r="AC26" s="4"/>
    </row>
    <row r="27" spans="1:29">
      <c r="A27" s="3"/>
      <c r="C27" s="95"/>
      <c r="D27" s="96"/>
      <c r="E27" s="97"/>
      <c r="F27" s="98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100"/>
      <c r="X27" s="95"/>
      <c r="Y27" s="96"/>
      <c r="Z27" s="96"/>
      <c r="AA27" s="97"/>
      <c r="AC27" s="4"/>
    </row>
    <row r="28" spans="1:29">
      <c r="A28" s="3"/>
      <c r="C28" s="95"/>
      <c r="D28" s="96"/>
      <c r="E28" s="97"/>
      <c r="F28" s="98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100"/>
      <c r="X28" s="95"/>
      <c r="Y28" s="96"/>
      <c r="Z28" s="96"/>
      <c r="AA28" s="97"/>
      <c r="AC28" s="4"/>
    </row>
    <row r="29" spans="1:29" ht="6.75" customHeight="1">
      <c r="A29" s="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C29" s="4"/>
    </row>
    <row r="30" spans="1:29" ht="18">
      <c r="A30" s="3"/>
      <c r="C30" s="54" t="s">
        <v>17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C30" s="4"/>
    </row>
    <row r="31" spans="1:29" ht="20.25" customHeight="1">
      <c r="A31" s="3"/>
      <c r="C31" s="239" t="s">
        <v>51</v>
      </c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1"/>
      <c r="AC31" s="4"/>
    </row>
    <row r="32" spans="1:29" ht="8.25" customHeight="1">
      <c r="A32" s="3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C32" s="4"/>
    </row>
    <row r="33" spans="1:29" ht="18">
      <c r="A33" s="3"/>
      <c r="C33" s="55" t="s">
        <v>3</v>
      </c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C33" s="4"/>
    </row>
    <row r="34" spans="1:29">
      <c r="A34" s="3"/>
      <c r="B34" s="242" t="s">
        <v>4</v>
      </c>
      <c r="C34" s="243"/>
      <c r="D34" s="243"/>
      <c r="E34" s="243"/>
      <c r="F34" s="243"/>
      <c r="G34" s="243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4"/>
      <c r="AC34" s="4"/>
    </row>
    <row r="35" spans="1:29">
      <c r="A35" s="3"/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9"/>
      <c r="AC35" s="4"/>
    </row>
    <row r="36" spans="1:29" ht="15">
      <c r="A36" s="3"/>
      <c r="B36" s="3"/>
      <c r="C36" s="114" t="s">
        <v>5</v>
      </c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6"/>
      <c r="P36" s="102" t="s">
        <v>46</v>
      </c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4"/>
      <c r="AB36" s="4"/>
      <c r="AC36" s="4"/>
    </row>
    <row r="37" spans="1:29" ht="59.25" customHeight="1">
      <c r="A37" s="3"/>
      <c r="B37" s="3"/>
      <c r="C37" s="214" t="s">
        <v>49</v>
      </c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6"/>
      <c r="P37" s="214" t="s">
        <v>21</v>
      </c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8"/>
      <c r="AB37" s="4"/>
      <c r="AC37" s="4"/>
    </row>
    <row r="38" spans="1:29">
      <c r="A38" s="3"/>
      <c r="B38" s="3"/>
      <c r="C38" s="79" t="s">
        <v>6</v>
      </c>
      <c r="D38" s="80"/>
      <c r="E38" s="81"/>
      <c r="F38" s="230" t="s">
        <v>23</v>
      </c>
      <c r="G38" s="231"/>
      <c r="H38" s="231"/>
      <c r="I38" s="231"/>
      <c r="J38" s="231"/>
      <c r="K38" s="231"/>
      <c r="L38" s="231"/>
      <c r="M38" s="231"/>
      <c r="N38" s="232"/>
      <c r="O38" s="11"/>
      <c r="P38" s="233" t="s">
        <v>6</v>
      </c>
      <c r="Q38" s="234"/>
      <c r="R38" s="235"/>
      <c r="S38" s="236" t="s">
        <v>47</v>
      </c>
      <c r="T38" s="237"/>
      <c r="U38" s="237"/>
      <c r="V38" s="237"/>
      <c r="W38" s="237"/>
      <c r="X38" s="237"/>
      <c r="Y38" s="237"/>
      <c r="Z38" s="237"/>
      <c r="AA38" s="238"/>
      <c r="AB38" s="4"/>
      <c r="AC38" s="4"/>
    </row>
    <row r="39" spans="1:29">
      <c r="A39" s="3"/>
      <c r="B39" s="3"/>
      <c r="C39" s="233" t="s">
        <v>7</v>
      </c>
      <c r="D39" s="234"/>
      <c r="E39" s="235"/>
      <c r="F39" s="230" t="s">
        <v>37</v>
      </c>
      <c r="G39" s="231"/>
      <c r="H39" s="231"/>
      <c r="I39" s="231"/>
      <c r="J39" s="231"/>
      <c r="K39" s="231"/>
      <c r="L39" s="231"/>
      <c r="M39" s="231"/>
      <c r="N39" s="232"/>
      <c r="O39" s="11"/>
      <c r="P39" s="233" t="s">
        <v>7</v>
      </c>
      <c r="Q39" s="234"/>
      <c r="R39" s="235"/>
      <c r="S39" s="230" t="s">
        <v>48</v>
      </c>
      <c r="T39" s="231"/>
      <c r="U39" s="231"/>
      <c r="V39" s="231"/>
      <c r="W39" s="231"/>
      <c r="X39" s="231"/>
      <c r="Y39" s="231"/>
      <c r="Z39" s="231"/>
      <c r="AA39" s="232"/>
      <c r="AB39" s="4"/>
      <c r="AC39" s="4"/>
    </row>
    <row r="40" spans="1:29">
      <c r="A40" s="3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 t="s">
        <v>40</v>
      </c>
      <c r="V40" s="6"/>
      <c r="W40" s="6"/>
      <c r="X40" s="6"/>
      <c r="Y40" s="6"/>
      <c r="Z40" s="6"/>
      <c r="AA40" s="6"/>
      <c r="AB40" s="7"/>
      <c r="AC40" s="4"/>
    </row>
    <row r="41" spans="1:29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7"/>
    </row>
    <row r="43" spans="1:29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</row>
    <row r="44" spans="1:29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</row>
    <row r="45" spans="1:29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</row>
    <row r="46" spans="1:29" ht="15">
      <c r="A46" s="21"/>
    </row>
  </sheetData>
  <mergeCells count="72">
    <mergeCell ref="A45:AC45"/>
    <mergeCell ref="C39:E39"/>
    <mergeCell ref="F39:N39"/>
    <mergeCell ref="P39:R39"/>
    <mergeCell ref="S39:AA39"/>
    <mergeCell ref="A43:AC43"/>
    <mergeCell ref="A44:AC44"/>
    <mergeCell ref="C38:E38"/>
    <mergeCell ref="F38:N38"/>
    <mergeCell ref="P38:R38"/>
    <mergeCell ref="S38:AA38"/>
    <mergeCell ref="C28:E28"/>
    <mergeCell ref="F28:W28"/>
    <mergeCell ref="X28:AA28"/>
    <mergeCell ref="C30:AA30"/>
    <mergeCell ref="C31:AA31"/>
    <mergeCell ref="C33:AA33"/>
    <mergeCell ref="B34:AB34"/>
    <mergeCell ref="C36:N36"/>
    <mergeCell ref="P36:AA36"/>
    <mergeCell ref="C37:N37"/>
    <mergeCell ref="P37:AA37"/>
    <mergeCell ref="C26:E26"/>
    <mergeCell ref="F26:W26"/>
    <mergeCell ref="X26:AA26"/>
    <mergeCell ref="C27:E27"/>
    <mergeCell ref="F27:W27"/>
    <mergeCell ref="X27:AA27"/>
    <mergeCell ref="C25:E25"/>
    <mergeCell ref="F25:W25"/>
    <mergeCell ref="X25:AA25"/>
    <mergeCell ref="C23:E23"/>
    <mergeCell ref="F23:W23"/>
    <mergeCell ref="X23:AA23"/>
    <mergeCell ref="C24:E24"/>
    <mergeCell ref="F24:W24"/>
    <mergeCell ref="X24:AA24"/>
    <mergeCell ref="C21:E21"/>
    <mergeCell ref="F21:W21"/>
    <mergeCell ref="X21:AA21"/>
    <mergeCell ref="C22:E22"/>
    <mergeCell ref="F22:W22"/>
    <mergeCell ref="X22:AA22"/>
    <mergeCell ref="C18:AA18"/>
    <mergeCell ref="C19:E19"/>
    <mergeCell ref="F19:W19"/>
    <mergeCell ref="X19:AA19"/>
    <mergeCell ref="C20:E20"/>
    <mergeCell ref="F20:W20"/>
    <mergeCell ref="X20:AA20"/>
    <mergeCell ref="C13:G14"/>
    <mergeCell ref="H13:N14"/>
    <mergeCell ref="P13:T14"/>
    <mergeCell ref="U13:AA14"/>
    <mergeCell ref="C15:G16"/>
    <mergeCell ref="H15:N16"/>
    <mergeCell ref="P15:T16"/>
    <mergeCell ref="U15:AA16"/>
    <mergeCell ref="C12:N12"/>
    <mergeCell ref="P12:AA12"/>
    <mergeCell ref="A1:F4"/>
    <mergeCell ref="G1:AA2"/>
    <mergeCell ref="G3:AA4"/>
    <mergeCell ref="K6:O6"/>
    <mergeCell ref="P6:S6"/>
    <mergeCell ref="C8:M8"/>
    <mergeCell ref="Q8:AA8"/>
    <mergeCell ref="C9:K9"/>
    <mergeCell ref="L9:M9"/>
    <mergeCell ref="Q9:AA10"/>
    <mergeCell ref="C10:K10"/>
    <mergeCell ref="L10:M10"/>
  </mergeCells>
  <printOptions horizontalCentered="1"/>
  <pageMargins left="0.11811023622047245" right="0.31496062992125984" top="0.59055118110236227" bottom="0.39370078740157483" header="0.27559055118110237" footer="0.31496062992125984"/>
  <pageSetup scale="95" orientation="portrait" r:id="rId1"/>
  <headerFooter>
    <oddFooter xml:space="preserve">&amp;C"Llevamos mas que agua"
Calle 21 No. 1C-17
Telefonos 8 7531 81- 8 7 23 21
www.aguasdelhuila.gob.co
Neiva - Huila (Colombia). </oddFooter>
  </headerFooter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1</xdr:col>
                <xdr:colOff>0</xdr:colOff>
                <xdr:row>0</xdr:row>
                <xdr:rowOff>47625</xdr:rowOff>
              </from>
              <to>
                <xdr:col>5</xdr:col>
                <xdr:colOff>28575</xdr:colOff>
                <xdr:row>3</xdr:row>
                <xdr:rowOff>57150</xdr:rowOff>
              </to>
            </anchor>
          </objectPr>
        </oleObject>
      </mc:Choice>
      <mc:Fallback>
        <oleObject progId="PBrush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H23"/>
  <sheetViews>
    <sheetView workbookViewId="0">
      <selection activeCell="F37" sqref="F37"/>
    </sheetView>
  </sheetViews>
  <sheetFormatPr baseColWidth="10" defaultRowHeight="12.75"/>
  <cols>
    <col min="3" max="3" width="12.85546875" bestFit="1" customWidth="1"/>
    <col min="4" max="4" width="13.85546875" bestFit="1" customWidth="1"/>
    <col min="5" max="5" width="6.28515625" customWidth="1"/>
    <col min="6" max="6" width="13.85546875" bestFit="1" customWidth="1"/>
    <col min="7" max="7" width="11.5703125" bestFit="1" customWidth="1"/>
    <col min="8" max="8" width="14" bestFit="1" customWidth="1"/>
  </cols>
  <sheetData>
    <row r="3" spans="1:8">
      <c r="A3" t="s">
        <v>52</v>
      </c>
      <c r="B3" t="s">
        <v>58</v>
      </c>
      <c r="C3" t="s">
        <v>59</v>
      </c>
      <c r="D3" s="32" t="s">
        <v>60</v>
      </c>
    </row>
    <row r="4" spans="1:8">
      <c r="A4" t="s">
        <v>53</v>
      </c>
      <c r="B4">
        <v>17</v>
      </c>
      <c r="C4" s="29">
        <v>4226615</v>
      </c>
      <c r="D4" s="29">
        <f>B4*C4</f>
        <v>71852455</v>
      </c>
      <c r="E4" s="245" t="s">
        <v>61</v>
      </c>
      <c r="F4" s="245"/>
      <c r="G4" s="245"/>
      <c r="H4" s="29"/>
    </row>
    <row r="5" spans="1:8">
      <c r="A5" t="s">
        <v>54</v>
      </c>
      <c r="B5" s="30">
        <v>-4</v>
      </c>
      <c r="C5" s="31">
        <v>3293082</v>
      </c>
      <c r="D5" s="29">
        <f t="shared" ref="D5:D7" si="0">B5*C5</f>
        <v>-13172328</v>
      </c>
      <c r="E5" s="31"/>
      <c r="F5" s="31"/>
      <c r="G5" s="29"/>
      <c r="H5" s="29"/>
    </row>
    <row r="6" spans="1:8">
      <c r="A6" t="s">
        <v>55</v>
      </c>
      <c r="B6">
        <v>5</v>
      </c>
      <c r="C6" s="29">
        <v>2508987</v>
      </c>
      <c r="D6" s="29">
        <f t="shared" si="0"/>
        <v>12544935</v>
      </c>
      <c r="E6" s="29"/>
      <c r="F6" s="29"/>
      <c r="G6" s="29"/>
      <c r="H6" s="29"/>
    </row>
    <row r="7" spans="1:8">
      <c r="A7" t="s">
        <v>56</v>
      </c>
      <c r="B7" s="30">
        <v>-5</v>
      </c>
      <c r="C7" s="31">
        <v>1445961</v>
      </c>
      <c r="D7" s="29">
        <f t="shared" si="0"/>
        <v>-7229805</v>
      </c>
      <c r="E7" s="31"/>
      <c r="F7" s="30"/>
    </row>
    <row r="8" spans="1:8">
      <c r="A8" t="s">
        <v>57</v>
      </c>
      <c r="B8" s="30">
        <v>-5</v>
      </c>
      <c r="C8" s="31">
        <v>542267</v>
      </c>
      <c r="D8" s="29">
        <f>B8*C8</f>
        <v>-2711335</v>
      </c>
      <c r="E8" s="31"/>
      <c r="F8" s="30"/>
    </row>
    <row r="9" spans="1:8">
      <c r="C9" s="29"/>
      <c r="D9" s="29"/>
      <c r="E9" s="29"/>
    </row>
    <row r="10" spans="1:8">
      <c r="C10" s="29"/>
      <c r="D10" s="29">
        <f>SUM(D4:D9)</f>
        <v>61283922</v>
      </c>
      <c r="E10" s="29"/>
    </row>
    <row r="13" spans="1:8">
      <c r="A13" t="s">
        <v>52</v>
      </c>
      <c r="B13" t="s">
        <v>58</v>
      </c>
      <c r="C13" t="s">
        <v>59</v>
      </c>
      <c r="D13" s="32" t="s">
        <v>60</v>
      </c>
    </row>
    <row r="14" spans="1:8">
      <c r="A14" t="s">
        <v>53</v>
      </c>
      <c r="B14">
        <v>17</v>
      </c>
      <c r="C14" s="29">
        <v>4226615</v>
      </c>
      <c r="D14" s="29">
        <f>B14*C14</f>
        <v>71852455</v>
      </c>
      <c r="E14">
        <v>4</v>
      </c>
      <c r="F14" s="33">
        <f>E14*C14</f>
        <v>16906460</v>
      </c>
    </row>
    <row r="15" spans="1:8">
      <c r="A15" t="s">
        <v>54</v>
      </c>
      <c r="B15" s="30">
        <v>-4</v>
      </c>
      <c r="C15" s="31">
        <v>3293082</v>
      </c>
      <c r="D15" s="29">
        <f t="shared" ref="D15:D17" si="1">B15*C15</f>
        <v>-13172328</v>
      </c>
      <c r="F15" s="38">
        <f>F14+D15</f>
        <v>3734132</v>
      </c>
    </row>
    <row r="16" spans="1:8">
      <c r="A16" t="s">
        <v>55</v>
      </c>
      <c r="B16" s="34">
        <v>5</v>
      </c>
      <c r="C16" s="35">
        <v>2508987</v>
      </c>
      <c r="D16" s="35">
        <f t="shared" si="1"/>
        <v>12544935</v>
      </c>
    </row>
    <row r="17" spans="1:6">
      <c r="A17" t="s">
        <v>56</v>
      </c>
      <c r="B17" s="36">
        <v>-5</v>
      </c>
      <c r="C17" s="37">
        <v>1445961</v>
      </c>
      <c r="D17" s="35">
        <f t="shared" si="1"/>
        <v>-7229805</v>
      </c>
      <c r="F17" s="33">
        <f>D17+D18</f>
        <v>-9941140</v>
      </c>
    </row>
    <row r="18" spans="1:6">
      <c r="A18" t="s">
        <v>57</v>
      </c>
      <c r="B18" s="36">
        <v>-5</v>
      </c>
      <c r="C18" s="37">
        <v>542267</v>
      </c>
      <c r="D18" s="35">
        <f>B18*C18</f>
        <v>-2711335</v>
      </c>
      <c r="F18" s="38">
        <f>D16+F17</f>
        <v>2603795</v>
      </c>
    </row>
    <row r="19" spans="1:6">
      <c r="C19" s="29"/>
      <c r="D19" s="29"/>
    </row>
    <row r="20" spans="1:6">
      <c r="C20" s="29"/>
      <c r="D20" s="29">
        <f>SUM(D14:D19)</f>
        <v>61283922</v>
      </c>
    </row>
    <row r="22" spans="1:6">
      <c r="F22" s="33"/>
    </row>
    <row r="23" spans="1:6">
      <c r="A23" t="s">
        <v>53</v>
      </c>
      <c r="B23" s="39">
        <f>17-4</f>
        <v>13</v>
      </c>
      <c r="C23" s="29">
        <v>4226615</v>
      </c>
      <c r="D23" s="29">
        <f>B23*C23</f>
        <v>54945995</v>
      </c>
    </row>
  </sheetData>
  <mergeCells count="1">
    <mergeCell ref="E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SALIDAS</vt:lpstr>
      <vt:lpstr>ENTRADAS</vt:lpstr>
      <vt:lpstr>ENTREGAS- LA ARGENTINA</vt:lpstr>
      <vt:lpstr>BALANCE DE TUBERIAS PITALITO</vt:lpstr>
      <vt:lpstr>ENTRADAS!Área_de_impresión</vt:lpstr>
      <vt:lpstr>SALIDAS!Área_de_impresión</vt:lpstr>
      <vt:lpstr>ENTRADAS!Títulos_a_imprimir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Ana lucía lucia muñoz</cp:lastModifiedBy>
  <cp:lastPrinted>2026-07-01T20:33:14Z</cp:lastPrinted>
  <dcterms:created xsi:type="dcterms:W3CDTF">2009-01-21T16:51:53Z</dcterms:created>
  <dcterms:modified xsi:type="dcterms:W3CDTF">2026-07-01T20:33:17Z</dcterms:modified>
</cp:coreProperties>
</file>